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rt work\Personal\Sailing\SCIRA board stuff\Regatta reports\20180826 Quassapaug Board of Governors\"/>
    </mc:Choice>
  </mc:AlternateContent>
  <xr:revisionPtr revIDLastSave="0" documentId="13_ncr:1_{4AC5AE49-9701-47B6-856D-6AEB3DFB6EAD}" xr6:coauthVersionLast="33" xr6:coauthVersionMax="33" xr10:uidLastSave="{00000000-0000-0000-0000-000000000000}"/>
  <bookViews>
    <workbookView xWindow="0" yWindow="0" windowWidth="21285" windowHeight="8055" xr2:uid="{AACBDD7F-CDC3-43EF-9789-AC14667F863A}"/>
  </bookViews>
  <sheets>
    <sheet name="Normal" sheetId="1" r:id="rId1"/>
    <sheet name="Trading Places" sheetId="2" r:id="rId2"/>
  </sheets>
  <definedNames>
    <definedName name="_xlnm._FilterDatabase" localSheetId="0" hidden="1">Normal!$A$1:$K$19</definedName>
    <definedName name="_xlnm._FilterDatabase" localSheetId="1" hidden="1">'Trading Places'!$A$1:$G$33</definedName>
    <definedName name="_xlnm.Print_Area" localSheetId="0">Normal!$A$1:$K$19</definedName>
    <definedName name="_xlnm.Print_Area" localSheetId="1">'Trading Places'!$A$1:$G$19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F33" i="2"/>
  <c r="E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8" i="2"/>
  <c r="G14" i="2"/>
  <c r="G17" i="2"/>
  <c r="G12" i="2"/>
  <c r="G16" i="2"/>
  <c r="G11" i="2"/>
  <c r="G4" i="2"/>
  <c r="G9" i="2"/>
  <c r="G3" i="2"/>
  <c r="G13" i="2"/>
  <c r="G8" i="2"/>
  <c r="G15" i="2"/>
  <c r="G7" i="2"/>
  <c r="G5" i="2"/>
  <c r="G10" i="2"/>
  <c r="G19" i="2"/>
  <c r="G6" i="2"/>
  <c r="K17" i="1"/>
  <c r="K19" i="1"/>
  <c r="K13" i="1"/>
  <c r="K9" i="1" l="1"/>
  <c r="K3" i="1"/>
  <c r="K4" i="1"/>
  <c r="K7" i="1"/>
  <c r="K11" i="1"/>
  <c r="K6" i="1"/>
  <c r="K5" i="1"/>
  <c r="K8" i="1"/>
  <c r="K15" i="1"/>
  <c r="K14" i="1"/>
  <c r="K12" i="1"/>
  <c r="K10" i="1"/>
  <c r="K16" i="1"/>
  <c r="K18" i="1"/>
  <c r="K2" i="1"/>
</calcChain>
</file>

<file path=xl/sharedStrings.xml><?xml version="1.0" encoding="utf-8"?>
<sst xmlns="http://schemas.openxmlformats.org/spreadsheetml/2006/main" count="107" uniqueCount="58">
  <si>
    <t>Sail Number</t>
  </si>
  <si>
    <t>Skipper</t>
  </si>
  <si>
    <t>Crew</t>
  </si>
  <si>
    <t>R1</t>
  </si>
  <si>
    <t>R2</t>
  </si>
  <si>
    <t>R3</t>
  </si>
  <si>
    <t>R4</t>
  </si>
  <si>
    <t>R5</t>
  </si>
  <si>
    <t>Position</t>
  </si>
  <si>
    <t>DNF =</t>
  </si>
  <si>
    <t>Total</t>
  </si>
  <si>
    <t>Mike Elser</t>
  </si>
  <si>
    <t>Erin Elser</t>
  </si>
  <si>
    <t>Peter Zackin</t>
  </si>
  <si>
    <t>Leslie Zackin</t>
  </si>
  <si>
    <t xml:space="preserve">Joel Zackin </t>
  </si>
  <si>
    <t>Vivian Hethington</t>
  </si>
  <si>
    <t>Kristin</t>
  </si>
  <si>
    <t>Andrew Keene</t>
  </si>
  <si>
    <t>Charlie Baywood</t>
  </si>
  <si>
    <t>Kelly Buban</t>
  </si>
  <si>
    <t>Sue Lodico</t>
  </si>
  <si>
    <t>Jan Tabor</t>
  </si>
  <si>
    <t>Jim Tomassetti</t>
  </si>
  <si>
    <t>Carol Tomassetti</t>
  </si>
  <si>
    <t>Bob Panza</t>
  </si>
  <si>
    <t>Jane Panza</t>
  </si>
  <si>
    <t>Kelly Rusmaiere</t>
  </si>
  <si>
    <t>Andrew Golfarb</t>
  </si>
  <si>
    <t>Cam Fraser</t>
  </si>
  <si>
    <t>Ben Braverman</t>
  </si>
  <si>
    <t>Daryl Waskow</t>
  </si>
  <si>
    <t>Gabrielle Zsiros</t>
  </si>
  <si>
    <t>Art Margulies</t>
  </si>
  <si>
    <t>Bob Branchard</t>
  </si>
  <si>
    <t>Audrey Hetherington-Young</t>
  </si>
  <si>
    <t>Jen Rusmaiere</t>
  </si>
  <si>
    <t>Max Hetherington-Young</t>
  </si>
  <si>
    <t>Steve Braverman</t>
  </si>
  <si>
    <t>Jackson Hurd-Messom</t>
  </si>
  <si>
    <t>Conor Fowler</t>
  </si>
  <si>
    <t>Hannah Callahan</t>
  </si>
  <si>
    <t>Simon Strauss</t>
  </si>
  <si>
    <t>Anne Patin</t>
  </si>
  <si>
    <t>Liz Gilivinski</t>
  </si>
  <si>
    <t>Vemkat Chalasani</t>
  </si>
  <si>
    <t>Adrian Chalasani</t>
  </si>
  <si>
    <t>Sail #</t>
  </si>
  <si>
    <t>Jennifer Rousmaiere</t>
  </si>
  <si>
    <t>Fleet</t>
  </si>
  <si>
    <t>Medford BC</t>
  </si>
  <si>
    <t>Winchester BC</t>
  </si>
  <si>
    <t>Quassapaug SC</t>
  </si>
  <si>
    <t>Darryl Waskow</t>
  </si>
  <si>
    <t>Kelly Rousmaniere</t>
  </si>
  <si>
    <t>BUDS</t>
  </si>
  <si>
    <t>Surf City YC</t>
  </si>
  <si>
    <t>Venkat Chalasani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</si>
</sst>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AE6D-9254-459B-A3CE-9C07001B7CAC}">
  <sheetPr codeName="Sheet1">
    <pageSetUpPr fitToPage="1"/>
  </sheetPr>
  <dimension ref="A1:K19"/>
  <sheetViews>
    <sheetView tabSelected="1" zoomScale="60" zoomScaleNormal="60" workbookViewId="0">
      <selection activeCell="C18" sqref="C18"/>
    </sheetView>
  </sheetViews>
  <sheetFormatPr defaultRowHeight="15" x14ac:dyDescent="0.25"/>
  <cols>
    <col min="1" max="1" width="14.28515625" style="6" customWidth="1"/>
    <col min="2" max="2" width="15" style="6" customWidth="1"/>
    <col min="3" max="3" width="37.85546875" customWidth="1"/>
    <col min="4" max="4" width="30" customWidth="1"/>
    <col min="5" max="5" width="30" style="6" customWidth="1"/>
    <col min="6" max="7" width="7.85546875" style="6" bestFit="1" customWidth="1"/>
    <col min="8" max="8" width="8.42578125" style="6" bestFit="1" customWidth="1"/>
    <col min="9" max="10" width="7.85546875" style="6" bestFit="1" customWidth="1"/>
    <col min="11" max="11" width="13.28515625" style="6" customWidth="1"/>
  </cols>
  <sheetData>
    <row r="1" spans="1:11" ht="21" x14ac:dyDescent="0.35">
      <c r="A1" s="7" t="s">
        <v>8</v>
      </c>
      <c r="B1" s="7" t="s">
        <v>47</v>
      </c>
      <c r="C1" s="8" t="s">
        <v>1</v>
      </c>
      <c r="D1" s="8" t="s">
        <v>2</v>
      </c>
      <c r="E1" s="7" t="s">
        <v>49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10</v>
      </c>
    </row>
    <row r="2" spans="1:11" ht="21" x14ac:dyDescent="0.35">
      <c r="A2" s="5">
        <v>1</v>
      </c>
      <c r="B2" s="5">
        <v>30903</v>
      </c>
      <c r="C2" s="2" t="s">
        <v>29</v>
      </c>
      <c r="D2" s="2" t="s">
        <v>44</v>
      </c>
      <c r="E2" s="5" t="s">
        <v>50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f t="shared" ref="K2:K19" si="0">SUM(F2:J2)</f>
        <v>5</v>
      </c>
    </row>
    <row r="3" spans="1:11" ht="21" x14ac:dyDescent="0.35">
      <c r="A3" s="5">
        <v>2</v>
      </c>
      <c r="B3" s="5">
        <v>26132</v>
      </c>
      <c r="C3" s="2" t="s">
        <v>42</v>
      </c>
      <c r="D3" s="2" t="s">
        <v>43</v>
      </c>
      <c r="E3" s="5"/>
      <c r="F3" s="5">
        <v>3</v>
      </c>
      <c r="G3" s="5">
        <v>7</v>
      </c>
      <c r="H3" s="5">
        <v>2</v>
      </c>
      <c r="I3" s="5">
        <v>6</v>
      </c>
      <c r="J3" s="5">
        <v>2</v>
      </c>
      <c r="K3" s="5">
        <f t="shared" si="0"/>
        <v>20</v>
      </c>
    </row>
    <row r="4" spans="1:11" ht="21" x14ac:dyDescent="0.35">
      <c r="A4" s="5">
        <v>3</v>
      </c>
      <c r="B4" s="5">
        <v>30422</v>
      </c>
      <c r="C4" s="2" t="s">
        <v>38</v>
      </c>
      <c r="D4" s="2" t="s">
        <v>39</v>
      </c>
      <c r="E4" s="5" t="s">
        <v>51</v>
      </c>
      <c r="F4" s="5">
        <v>4</v>
      </c>
      <c r="G4" s="5">
        <v>3</v>
      </c>
      <c r="H4" s="5">
        <v>10</v>
      </c>
      <c r="I4" s="5">
        <v>2</v>
      </c>
      <c r="J4" s="5">
        <v>3</v>
      </c>
      <c r="K4" s="5">
        <f t="shared" si="0"/>
        <v>22</v>
      </c>
    </row>
    <row r="5" spans="1:11" ht="21" x14ac:dyDescent="0.35">
      <c r="A5" s="5">
        <v>4</v>
      </c>
      <c r="B5" s="5">
        <v>28442</v>
      </c>
      <c r="C5" s="2" t="s">
        <v>21</v>
      </c>
      <c r="D5" s="2" t="s">
        <v>22</v>
      </c>
      <c r="E5" s="5" t="s">
        <v>51</v>
      </c>
      <c r="F5" s="5">
        <v>8</v>
      </c>
      <c r="G5" s="5">
        <v>2</v>
      </c>
      <c r="H5" s="5">
        <v>3</v>
      </c>
      <c r="I5" s="5">
        <v>5</v>
      </c>
      <c r="J5" s="5">
        <v>9</v>
      </c>
      <c r="K5" s="5">
        <f t="shared" si="0"/>
        <v>27</v>
      </c>
    </row>
    <row r="6" spans="1:11" ht="21" x14ac:dyDescent="0.35">
      <c r="A6" s="5">
        <v>5</v>
      </c>
      <c r="B6" s="5">
        <v>29111</v>
      </c>
      <c r="C6" s="2" t="s">
        <v>15</v>
      </c>
      <c r="D6" s="2" t="s">
        <v>16</v>
      </c>
      <c r="E6" s="5" t="s">
        <v>52</v>
      </c>
      <c r="F6" s="5">
        <v>7</v>
      </c>
      <c r="G6" s="5">
        <v>10</v>
      </c>
      <c r="H6" s="5">
        <v>4</v>
      </c>
      <c r="I6" s="5">
        <v>3</v>
      </c>
      <c r="J6" s="5">
        <v>5</v>
      </c>
      <c r="K6" s="5">
        <f t="shared" si="0"/>
        <v>29</v>
      </c>
    </row>
    <row r="7" spans="1:11" ht="21" x14ac:dyDescent="0.35">
      <c r="A7" s="5">
        <v>6</v>
      </c>
      <c r="B7" s="5">
        <v>27861</v>
      </c>
      <c r="C7" s="2" t="s">
        <v>40</v>
      </c>
      <c r="D7" s="2" t="s">
        <v>41</v>
      </c>
      <c r="E7" s="5" t="s">
        <v>55</v>
      </c>
      <c r="F7" s="5">
        <v>5</v>
      </c>
      <c r="G7" s="5">
        <v>4</v>
      </c>
      <c r="H7" s="5">
        <v>8</v>
      </c>
      <c r="I7" s="5">
        <v>4</v>
      </c>
      <c r="J7" s="5">
        <v>10</v>
      </c>
      <c r="K7" s="5">
        <f t="shared" si="0"/>
        <v>31</v>
      </c>
    </row>
    <row r="8" spans="1:11" ht="21" x14ac:dyDescent="0.35">
      <c r="A8" s="5">
        <v>7</v>
      </c>
      <c r="B8" s="5">
        <v>25911</v>
      </c>
      <c r="C8" s="2" t="s">
        <v>18</v>
      </c>
      <c r="D8" s="2" t="s">
        <v>17</v>
      </c>
      <c r="E8" s="5" t="s">
        <v>52</v>
      </c>
      <c r="F8" s="5">
        <v>9</v>
      </c>
      <c r="G8" s="5">
        <v>13</v>
      </c>
      <c r="H8" s="5">
        <v>5</v>
      </c>
      <c r="I8" s="5">
        <v>8</v>
      </c>
      <c r="J8" s="5">
        <v>4</v>
      </c>
      <c r="K8" s="5">
        <f t="shared" si="0"/>
        <v>39</v>
      </c>
    </row>
    <row r="9" spans="1:11" ht="21" x14ac:dyDescent="0.35">
      <c r="A9" s="5">
        <v>8</v>
      </c>
      <c r="B9" s="5">
        <v>31001</v>
      </c>
      <c r="C9" s="2" t="s">
        <v>23</v>
      </c>
      <c r="D9" s="2" t="s">
        <v>24</v>
      </c>
      <c r="E9" s="5"/>
      <c r="F9" s="5">
        <v>2</v>
      </c>
      <c r="G9" s="5">
        <v>8</v>
      </c>
      <c r="H9" s="5">
        <v>11</v>
      </c>
      <c r="I9" s="5">
        <v>11</v>
      </c>
      <c r="J9" s="5">
        <v>11</v>
      </c>
      <c r="K9" s="5">
        <f t="shared" si="0"/>
        <v>43</v>
      </c>
    </row>
    <row r="10" spans="1:11" ht="21" x14ac:dyDescent="0.35">
      <c r="A10" s="5">
        <v>9</v>
      </c>
      <c r="B10" s="5">
        <v>29704</v>
      </c>
      <c r="C10" s="2" t="s">
        <v>35</v>
      </c>
      <c r="D10" s="2" t="s">
        <v>48</v>
      </c>
      <c r="E10" s="5" t="s">
        <v>51</v>
      </c>
      <c r="F10" s="5">
        <v>13</v>
      </c>
      <c r="G10" s="5">
        <v>5</v>
      </c>
      <c r="H10" s="5">
        <v>12</v>
      </c>
      <c r="I10" s="5">
        <v>13</v>
      </c>
      <c r="J10" s="5">
        <v>6</v>
      </c>
      <c r="K10" s="5">
        <f t="shared" si="0"/>
        <v>49</v>
      </c>
    </row>
    <row r="11" spans="1:11" ht="21" x14ac:dyDescent="0.35">
      <c r="A11" s="5">
        <v>10</v>
      </c>
      <c r="B11" s="5">
        <v>26026</v>
      </c>
      <c r="C11" s="2" t="s">
        <v>13</v>
      </c>
      <c r="D11" s="2" t="s">
        <v>14</v>
      </c>
      <c r="E11" s="5" t="s">
        <v>52</v>
      </c>
      <c r="F11" s="5">
        <v>6</v>
      </c>
      <c r="G11" s="5">
        <v>9</v>
      </c>
      <c r="H11" s="5">
        <v>14</v>
      </c>
      <c r="I11" s="5">
        <v>9</v>
      </c>
      <c r="J11" s="5">
        <v>12</v>
      </c>
      <c r="K11" s="5">
        <f t="shared" si="0"/>
        <v>50</v>
      </c>
    </row>
    <row r="12" spans="1:11" ht="21" x14ac:dyDescent="0.35">
      <c r="A12" s="5">
        <v>11</v>
      </c>
      <c r="B12" s="5">
        <v>30600</v>
      </c>
      <c r="C12" s="2" t="s">
        <v>37</v>
      </c>
      <c r="D12" s="2" t="s">
        <v>30</v>
      </c>
      <c r="E12" s="5" t="s">
        <v>51</v>
      </c>
      <c r="F12" s="5">
        <v>12</v>
      </c>
      <c r="G12" s="5">
        <v>12</v>
      </c>
      <c r="H12" s="5">
        <v>7</v>
      </c>
      <c r="I12" s="5">
        <v>12</v>
      </c>
      <c r="J12" s="5">
        <v>7</v>
      </c>
      <c r="K12" s="5">
        <f t="shared" si="0"/>
        <v>50</v>
      </c>
    </row>
    <row r="13" spans="1:11" ht="21" x14ac:dyDescent="0.35">
      <c r="A13" s="5">
        <v>12</v>
      </c>
      <c r="B13" s="5">
        <v>29867</v>
      </c>
      <c r="C13" s="2" t="s">
        <v>11</v>
      </c>
      <c r="D13" s="2" t="s">
        <v>12</v>
      </c>
      <c r="E13" s="5" t="s">
        <v>52</v>
      </c>
      <c r="F13" s="5">
        <v>19</v>
      </c>
      <c r="G13" s="5">
        <v>6</v>
      </c>
      <c r="H13" s="5">
        <v>13</v>
      </c>
      <c r="I13" s="5">
        <v>7</v>
      </c>
      <c r="J13" s="5">
        <v>8</v>
      </c>
      <c r="K13" s="5">
        <f t="shared" si="0"/>
        <v>53</v>
      </c>
    </row>
    <row r="14" spans="1:11" ht="21" x14ac:dyDescent="0.35">
      <c r="A14" s="5">
        <v>13</v>
      </c>
      <c r="B14" s="5">
        <v>30325</v>
      </c>
      <c r="C14" s="2" t="s">
        <v>53</v>
      </c>
      <c r="D14" s="2" t="s">
        <v>32</v>
      </c>
      <c r="E14" s="5" t="s">
        <v>56</v>
      </c>
      <c r="F14" s="5">
        <v>11</v>
      </c>
      <c r="G14" s="5">
        <v>15</v>
      </c>
      <c r="H14" s="5">
        <v>6</v>
      </c>
      <c r="I14" s="5">
        <v>14</v>
      </c>
      <c r="J14" s="5">
        <v>13</v>
      </c>
      <c r="K14" s="5">
        <f t="shared" si="0"/>
        <v>59</v>
      </c>
    </row>
    <row r="15" spans="1:11" ht="21" x14ac:dyDescent="0.35">
      <c r="A15" s="5">
        <v>14</v>
      </c>
      <c r="B15" s="5">
        <v>29499</v>
      </c>
      <c r="C15" s="2" t="s">
        <v>54</v>
      </c>
      <c r="D15" s="2" t="s">
        <v>28</v>
      </c>
      <c r="E15" s="5" t="s">
        <v>51</v>
      </c>
      <c r="F15" s="5">
        <v>10</v>
      </c>
      <c r="G15" s="5">
        <v>14</v>
      </c>
      <c r="H15" s="5">
        <v>9</v>
      </c>
      <c r="I15" s="5">
        <v>10</v>
      </c>
      <c r="J15" s="5">
        <v>19</v>
      </c>
      <c r="K15" s="5">
        <f t="shared" si="0"/>
        <v>62</v>
      </c>
    </row>
    <row r="16" spans="1:11" ht="21" x14ac:dyDescent="0.35">
      <c r="A16" s="5">
        <v>15</v>
      </c>
      <c r="B16" s="5">
        <v>29964</v>
      </c>
      <c r="C16" s="2" t="s">
        <v>25</v>
      </c>
      <c r="D16" s="2" t="s">
        <v>26</v>
      </c>
      <c r="E16" s="5" t="s">
        <v>52</v>
      </c>
      <c r="F16" s="5">
        <v>14</v>
      </c>
      <c r="G16" s="5">
        <v>11</v>
      </c>
      <c r="H16" s="5">
        <v>15</v>
      </c>
      <c r="I16" s="5">
        <v>15</v>
      </c>
      <c r="J16" s="5">
        <v>14</v>
      </c>
      <c r="K16" s="5">
        <f t="shared" si="0"/>
        <v>69</v>
      </c>
    </row>
    <row r="17" spans="1:11" ht="21" x14ac:dyDescent="0.35">
      <c r="A17" s="5">
        <v>16</v>
      </c>
      <c r="B17" s="5">
        <v>29008</v>
      </c>
      <c r="C17" s="2" t="s">
        <v>57</v>
      </c>
      <c r="D17" s="2" t="s">
        <v>46</v>
      </c>
      <c r="E17" s="5" t="s">
        <v>51</v>
      </c>
      <c r="F17" s="5">
        <v>16</v>
      </c>
      <c r="G17" s="5">
        <v>17</v>
      </c>
      <c r="H17" s="5">
        <v>16</v>
      </c>
      <c r="I17" s="5">
        <v>16</v>
      </c>
      <c r="J17" s="5">
        <v>15</v>
      </c>
      <c r="K17" s="5">
        <f t="shared" si="0"/>
        <v>80</v>
      </c>
    </row>
    <row r="18" spans="1:11" ht="21" x14ac:dyDescent="0.35">
      <c r="A18" s="5">
        <v>17</v>
      </c>
      <c r="B18" s="5">
        <v>26128</v>
      </c>
      <c r="C18" s="2" t="s">
        <v>19</v>
      </c>
      <c r="D18" s="2" t="s">
        <v>20</v>
      </c>
      <c r="E18" s="5" t="s">
        <v>52</v>
      </c>
      <c r="F18" s="5">
        <v>15</v>
      </c>
      <c r="G18" s="5">
        <v>16</v>
      </c>
      <c r="H18" s="5">
        <v>17</v>
      </c>
      <c r="I18" s="5">
        <v>17</v>
      </c>
      <c r="J18" s="5">
        <v>16</v>
      </c>
      <c r="K18" s="5">
        <f t="shared" si="0"/>
        <v>81</v>
      </c>
    </row>
    <row r="19" spans="1:11" ht="21" x14ac:dyDescent="0.35">
      <c r="A19" s="5">
        <v>18</v>
      </c>
      <c r="B19" s="5">
        <v>9106</v>
      </c>
      <c r="C19" s="2" t="s">
        <v>33</v>
      </c>
      <c r="D19" s="2" t="s">
        <v>34</v>
      </c>
      <c r="E19" s="5" t="s">
        <v>56</v>
      </c>
      <c r="F19" s="5">
        <v>17</v>
      </c>
      <c r="G19" s="5">
        <v>18</v>
      </c>
      <c r="H19" s="5">
        <v>18</v>
      </c>
      <c r="I19" s="5">
        <v>18</v>
      </c>
      <c r="J19" s="5">
        <v>17</v>
      </c>
      <c r="K19" s="5">
        <f t="shared" si="0"/>
        <v>88</v>
      </c>
    </row>
  </sheetData>
  <sortState ref="B2:K19">
    <sortCondition ref="K2:K19"/>
  </sortState>
  <conditionalFormatting sqref="F2:F19">
    <cfRule type="duplicateValues" dxfId="6" priority="19"/>
  </conditionalFormatting>
  <conditionalFormatting sqref="G2:G19">
    <cfRule type="duplicateValues" dxfId="5" priority="20"/>
  </conditionalFormatting>
  <conditionalFormatting sqref="H2:H19">
    <cfRule type="duplicateValues" dxfId="4" priority="21"/>
  </conditionalFormatting>
  <conditionalFormatting sqref="I2:I19">
    <cfRule type="duplicateValues" dxfId="3" priority="22"/>
  </conditionalFormatting>
  <conditionalFormatting sqref="J2:J19">
    <cfRule type="duplicateValues" dxfId="2" priority="23"/>
  </conditionalFormatting>
  <pageMargins left="0.7" right="0.7" top="0.75" bottom="0.75" header="0.3" footer="0.3"/>
  <pageSetup scale="83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1025-2316-4477-B30F-156554B0E27B}">
  <sheetPr codeName="Sheet2">
    <pageSetUpPr fitToPage="1"/>
  </sheetPr>
  <dimension ref="A1:G33"/>
  <sheetViews>
    <sheetView zoomScaleNormal="100" workbookViewId="0">
      <selection activeCell="G11" sqref="G11"/>
    </sheetView>
  </sheetViews>
  <sheetFormatPr defaultRowHeight="15" x14ac:dyDescent="0.25"/>
  <cols>
    <col min="1" max="1" width="14.42578125" bestFit="1" customWidth="1"/>
    <col min="2" max="2" width="19.42578125" bestFit="1" customWidth="1"/>
    <col min="3" max="3" width="35.28515625" bestFit="1" customWidth="1"/>
    <col min="4" max="4" width="28" bestFit="1" customWidth="1"/>
    <col min="5" max="6" width="7.85546875" bestFit="1" customWidth="1"/>
    <col min="7" max="7" width="10.85546875" bestFit="1" customWidth="1"/>
  </cols>
  <sheetData>
    <row r="1" spans="1:7" s="4" customFormat="1" ht="21" x14ac:dyDescent="0.3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</v>
      </c>
    </row>
    <row r="2" spans="1:7" s="4" customFormat="1" ht="21" x14ac:dyDescent="0.35">
      <c r="A2" s="2">
        <v>1</v>
      </c>
      <c r="B2" s="2">
        <v>30903</v>
      </c>
      <c r="C2" s="2" t="s">
        <v>29</v>
      </c>
      <c r="D2" s="2" t="s">
        <v>44</v>
      </c>
      <c r="E2" s="2">
        <v>1</v>
      </c>
      <c r="F2" s="2">
        <v>2</v>
      </c>
      <c r="G2" s="2">
        <f t="shared" ref="G2:G32" si="0">SUM(E2:F2)</f>
        <v>3</v>
      </c>
    </row>
    <row r="3" spans="1:7" s="4" customFormat="1" ht="21" x14ac:dyDescent="0.35">
      <c r="A3" s="2">
        <v>2</v>
      </c>
      <c r="B3" s="2">
        <v>29704</v>
      </c>
      <c r="C3" s="2" t="s">
        <v>35</v>
      </c>
      <c r="D3" s="2" t="s">
        <v>36</v>
      </c>
      <c r="E3" s="2">
        <v>2</v>
      </c>
      <c r="F3" s="2">
        <v>1</v>
      </c>
      <c r="G3" s="2">
        <f t="shared" si="0"/>
        <v>3</v>
      </c>
    </row>
    <row r="4" spans="1:7" s="4" customFormat="1" ht="21" x14ac:dyDescent="0.35">
      <c r="A4" s="2">
        <v>3</v>
      </c>
      <c r="B4" s="2">
        <v>29867</v>
      </c>
      <c r="C4" s="2" t="s">
        <v>11</v>
      </c>
      <c r="D4" s="2" t="s">
        <v>12</v>
      </c>
      <c r="E4" s="2">
        <v>5</v>
      </c>
      <c r="F4" s="2">
        <v>4</v>
      </c>
      <c r="G4" s="2">
        <f t="shared" si="0"/>
        <v>9</v>
      </c>
    </row>
    <row r="5" spans="1:7" s="4" customFormat="1" ht="21" x14ac:dyDescent="0.35">
      <c r="A5" s="2">
        <v>4</v>
      </c>
      <c r="B5" s="2">
        <v>27861</v>
      </c>
      <c r="C5" s="2" t="s">
        <v>40</v>
      </c>
      <c r="D5" s="2" t="s">
        <v>41</v>
      </c>
      <c r="E5" s="2">
        <v>7</v>
      </c>
      <c r="F5" s="2">
        <v>3</v>
      </c>
      <c r="G5" s="2">
        <f t="shared" si="0"/>
        <v>10</v>
      </c>
    </row>
    <row r="6" spans="1:7" s="4" customFormat="1" ht="21" x14ac:dyDescent="0.35">
      <c r="A6" s="2">
        <v>5</v>
      </c>
      <c r="B6" s="2">
        <v>26132</v>
      </c>
      <c r="C6" s="2" t="s">
        <v>42</v>
      </c>
      <c r="D6" s="2" t="s">
        <v>43</v>
      </c>
      <c r="E6" s="2">
        <v>3</v>
      </c>
      <c r="F6" s="2">
        <v>8</v>
      </c>
      <c r="G6" s="2">
        <f t="shared" si="0"/>
        <v>11</v>
      </c>
    </row>
    <row r="7" spans="1:7" s="4" customFormat="1" ht="21" x14ac:dyDescent="0.35">
      <c r="A7" s="2">
        <v>6</v>
      </c>
      <c r="B7" s="2">
        <v>31001</v>
      </c>
      <c r="C7" s="2" t="s">
        <v>23</v>
      </c>
      <c r="D7" s="2" t="s">
        <v>24</v>
      </c>
      <c r="E7" s="2">
        <v>6</v>
      </c>
      <c r="F7" s="2">
        <v>5</v>
      </c>
      <c r="G7" s="2">
        <f t="shared" si="0"/>
        <v>11</v>
      </c>
    </row>
    <row r="8" spans="1:7" s="4" customFormat="1" ht="21" x14ac:dyDescent="0.35">
      <c r="A8" s="2">
        <v>7</v>
      </c>
      <c r="B8" s="2">
        <v>25911</v>
      </c>
      <c r="C8" s="2" t="s">
        <v>18</v>
      </c>
      <c r="D8" s="2" t="s">
        <v>17</v>
      </c>
      <c r="E8" s="2">
        <v>4</v>
      </c>
      <c r="F8" s="2">
        <v>11</v>
      </c>
      <c r="G8" s="2">
        <f t="shared" si="0"/>
        <v>15</v>
      </c>
    </row>
    <row r="9" spans="1:7" s="4" customFormat="1" ht="21" x14ac:dyDescent="0.35">
      <c r="A9" s="2">
        <v>8</v>
      </c>
      <c r="B9" s="2">
        <v>30325</v>
      </c>
      <c r="C9" s="2" t="s">
        <v>31</v>
      </c>
      <c r="D9" s="2" t="s">
        <v>32</v>
      </c>
      <c r="E9" s="2">
        <v>10</v>
      </c>
      <c r="F9" s="2">
        <v>7</v>
      </c>
      <c r="G9" s="2">
        <f t="shared" si="0"/>
        <v>17</v>
      </c>
    </row>
    <row r="10" spans="1:7" s="4" customFormat="1" ht="21" x14ac:dyDescent="0.35">
      <c r="A10" s="2">
        <v>9</v>
      </c>
      <c r="B10" s="2">
        <v>30422</v>
      </c>
      <c r="C10" s="2" t="s">
        <v>38</v>
      </c>
      <c r="D10" s="2" t="s">
        <v>39</v>
      </c>
      <c r="E10" s="2">
        <v>11</v>
      </c>
      <c r="F10" s="2">
        <v>9</v>
      </c>
      <c r="G10" s="2">
        <f t="shared" si="0"/>
        <v>20</v>
      </c>
    </row>
    <row r="11" spans="1:7" s="4" customFormat="1" ht="21" x14ac:dyDescent="0.35">
      <c r="A11" s="2">
        <v>10</v>
      </c>
      <c r="B11" s="2">
        <v>30600</v>
      </c>
      <c r="C11" s="2" t="s">
        <v>37</v>
      </c>
      <c r="D11" s="2" t="s">
        <v>30</v>
      </c>
      <c r="E11" s="2">
        <v>14</v>
      </c>
      <c r="F11" s="2">
        <v>6</v>
      </c>
      <c r="G11" s="2">
        <f t="shared" si="0"/>
        <v>20</v>
      </c>
    </row>
    <row r="12" spans="1:7" s="4" customFormat="1" ht="21" x14ac:dyDescent="0.35">
      <c r="A12" s="2">
        <v>11</v>
      </c>
      <c r="B12" s="2">
        <v>29964</v>
      </c>
      <c r="C12" s="2" t="s">
        <v>25</v>
      </c>
      <c r="D12" s="2" t="s">
        <v>26</v>
      </c>
      <c r="E12" s="2">
        <v>12</v>
      </c>
      <c r="F12" s="2">
        <v>10</v>
      </c>
      <c r="G12" s="2">
        <f t="shared" si="0"/>
        <v>22</v>
      </c>
    </row>
    <row r="13" spans="1:7" s="4" customFormat="1" ht="21" x14ac:dyDescent="0.35">
      <c r="A13" s="2">
        <v>12</v>
      </c>
      <c r="B13" s="2">
        <v>26026</v>
      </c>
      <c r="C13" s="2" t="s">
        <v>13</v>
      </c>
      <c r="D13" s="2" t="s">
        <v>14</v>
      </c>
      <c r="E13" s="2">
        <v>8</v>
      </c>
      <c r="F13" s="2">
        <v>15</v>
      </c>
      <c r="G13" s="2">
        <f t="shared" si="0"/>
        <v>23</v>
      </c>
    </row>
    <row r="14" spans="1:7" s="4" customFormat="1" ht="21" x14ac:dyDescent="0.35">
      <c r="A14" s="2">
        <v>13</v>
      </c>
      <c r="B14" s="2">
        <v>29008</v>
      </c>
      <c r="C14" s="2" t="s">
        <v>45</v>
      </c>
      <c r="D14" s="2" t="s">
        <v>46</v>
      </c>
      <c r="E14" s="2">
        <v>9</v>
      </c>
      <c r="F14" s="2">
        <v>14</v>
      </c>
      <c r="G14" s="2">
        <f t="shared" si="0"/>
        <v>23</v>
      </c>
    </row>
    <row r="15" spans="1:7" s="4" customFormat="1" ht="21" x14ac:dyDescent="0.35">
      <c r="A15" s="2">
        <v>14</v>
      </c>
      <c r="B15" s="2">
        <v>29111</v>
      </c>
      <c r="C15" s="2" t="s">
        <v>15</v>
      </c>
      <c r="D15" s="2" t="s">
        <v>16</v>
      </c>
      <c r="E15" s="2">
        <v>15</v>
      </c>
      <c r="F15" s="2">
        <v>12</v>
      </c>
      <c r="G15" s="2">
        <f t="shared" si="0"/>
        <v>27</v>
      </c>
    </row>
    <row r="16" spans="1:7" s="4" customFormat="1" ht="21" x14ac:dyDescent="0.35">
      <c r="A16" s="2">
        <v>15</v>
      </c>
      <c r="B16" s="2">
        <v>29499</v>
      </c>
      <c r="C16" s="2" t="s">
        <v>27</v>
      </c>
      <c r="D16" s="2" t="s">
        <v>28</v>
      </c>
      <c r="E16" s="2">
        <v>13</v>
      </c>
      <c r="F16" s="2">
        <v>15</v>
      </c>
      <c r="G16" s="2">
        <f t="shared" si="0"/>
        <v>28</v>
      </c>
    </row>
    <row r="17" spans="1:7" s="4" customFormat="1" ht="21" x14ac:dyDescent="0.35">
      <c r="A17" s="2">
        <v>16</v>
      </c>
      <c r="B17" s="2">
        <v>26128</v>
      </c>
      <c r="C17" s="2" t="s">
        <v>19</v>
      </c>
      <c r="D17" s="2" t="s">
        <v>20</v>
      </c>
      <c r="E17" s="2">
        <v>17</v>
      </c>
      <c r="F17" s="2">
        <v>13</v>
      </c>
      <c r="G17" s="2">
        <f t="shared" si="0"/>
        <v>30</v>
      </c>
    </row>
    <row r="18" spans="1:7" s="4" customFormat="1" ht="21" x14ac:dyDescent="0.35">
      <c r="A18" s="2">
        <v>17</v>
      </c>
      <c r="B18" s="2">
        <v>9106</v>
      </c>
      <c r="C18" s="2" t="s">
        <v>33</v>
      </c>
      <c r="D18" s="2" t="s">
        <v>34</v>
      </c>
      <c r="E18" s="2">
        <v>16</v>
      </c>
      <c r="F18" s="2">
        <v>15</v>
      </c>
      <c r="G18" s="2">
        <f t="shared" si="0"/>
        <v>31</v>
      </c>
    </row>
    <row r="19" spans="1:7" s="4" customFormat="1" ht="21" x14ac:dyDescent="0.35">
      <c r="A19" s="2">
        <v>18</v>
      </c>
      <c r="B19" s="2">
        <v>28442</v>
      </c>
      <c r="C19" s="2" t="s">
        <v>21</v>
      </c>
      <c r="D19" s="2" t="s">
        <v>22</v>
      </c>
      <c r="E19" s="2">
        <v>19</v>
      </c>
      <c r="F19" s="2">
        <v>15</v>
      </c>
      <c r="G19" s="2">
        <f t="shared" si="0"/>
        <v>34</v>
      </c>
    </row>
    <row r="20" spans="1:7" s="4" customFormat="1" ht="21" x14ac:dyDescent="0.35">
      <c r="A20" s="2">
        <v>19</v>
      </c>
      <c r="B20" s="2"/>
      <c r="C20" s="2"/>
      <c r="D20" s="2"/>
      <c r="E20" s="2"/>
      <c r="F20" s="2"/>
      <c r="G20" s="2">
        <f t="shared" si="0"/>
        <v>0</v>
      </c>
    </row>
    <row r="21" spans="1:7" s="4" customFormat="1" ht="21" x14ac:dyDescent="0.35">
      <c r="A21" s="2">
        <v>20</v>
      </c>
      <c r="B21" s="2"/>
      <c r="C21" s="2"/>
      <c r="D21" s="2"/>
      <c r="E21" s="2"/>
      <c r="F21" s="2"/>
      <c r="G21" s="2">
        <f t="shared" si="0"/>
        <v>0</v>
      </c>
    </row>
    <row r="22" spans="1:7" s="4" customFormat="1" ht="21" x14ac:dyDescent="0.35">
      <c r="A22" s="2">
        <v>21</v>
      </c>
      <c r="B22" s="2"/>
      <c r="C22" s="2"/>
      <c r="D22" s="2"/>
      <c r="E22" s="2"/>
      <c r="F22" s="2"/>
      <c r="G22" s="2">
        <f t="shared" si="0"/>
        <v>0</v>
      </c>
    </row>
    <row r="23" spans="1:7" s="4" customFormat="1" ht="21" x14ac:dyDescent="0.35">
      <c r="A23" s="2">
        <v>22</v>
      </c>
      <c r="B23" s="2"/>
      <c r="C23" s="2"/>
      <c r="D23" s="2"/>
      <c r="E23" s="2"/>
      <c r="F23" s="2"/>
      <c r="G23" s="2">
        <f t="shared" si="0"/>
        <v>0</v>
      </c>
    </row>
    <row r="24" spans="1:7" s="4" customFormat="1" ht="21" x14ac:dyDescent="0.35">
      <c r="A24" s="2">
        <v>23</v>
      </c>
      <c r="B24" s="2"/>
      <c r="C24" s="2"/>
      <c r="D24" s="2"/>
      <c r="E24" s="2"/>
      <c r="F24" s="2"/>
      <c r="G24" s="2">
        <f t="shared" si="0"/>
        <v>0</v>
      </c>
    </row>
    <row r="25" spans="1:7" s="4" customFormat="1" ht="21" x14ac:dyDescent="0.35">
      <c r="A25" s="2">
        <v>24</v>
      </c>
      <c r="B25" s="2"/>
      <c r="C25" s="2"/>
      <c r="D25" s="2"/>
      <c r="E25" s="2"/>
      <c r="F25" s="2"/>
      <c r="G25" s="2">
        <f t="shared" si="0"/>
        <v>0</v>
      </c>
    </row>
    <row r="26" spans="1:7" s="4" customFormat="1" ht="21" x14ac:dyDescent="0.35">
      <c r="A26" s="2">
        <v>25</v>
      </c>
      <c r="B26" s="2"/>
      <c r="C26" s="2"/>
      <c r="D26" s="2"/>
      <c r="E26" s="2"/>
      <c r="F26" s="2"/>
      <c r="G26" s="2">
        <f t="shared" si="0"/>
        <v>0</v>
      </c>
    </row>
    <row r="27" spans="1:7" s="4" customFormat="1" ht="21" x14ac:dyDescent="0.35">
      <c r="A27" s="2">
        <v>26</v>
      </c>
      <c r="B27" s="2"/>
      <c r="C27" s="2"/>
      <c r="D27" s="2"/>
      <c r="E27" s="2"/>
      <c r="F27" s="2"/>
      <c r="G27" s="2">
        <f t="shared" si="0"/>
        <v>0</v>
      </c>
    </row>
    <row r="28" spans="1:7" s="4" customFormat="1" ht="21" x14ac:dyDescent="0.35">
      <c r="A28" s="2">
        <v>27</v>
      </c>
      <c r="B28" s="2"/>
      <c r="C28" s="2"/>
      <c r="D28" s="2"/>
      <c r="E28" s="2"/>
      <c r="F28" s="2"/>
      <c r="G28" s="2">
        <f t="shared" si="0"/>
        <v>0</v>
      </c>
    </row>
    <row r="29" spans="1:7" s="4" customFormat="1" ht="21" x14ac:dyDescent="0.35">
      <c r="A29" s="2">
        <v>28</v>
      </c>
      <c r="B29" s="2"/>
      <c r="C29" s="2"/>
      <c r="D29" s="2"/>
      <c r="E29" s="2"/>
      <c r="F29" s="2"/>
      <c r="G29" s="2">
        <f t="shared" si="0"/>
        <v>0</v>
      </c>
    </row>
    <row r="30" spans="1:7" s="4" customFormat="1" ht="21" x14ac:dyDescent="0.35">
      <c r="A30" s="2">
        <v>29</v>
      </c>
      <c r="B30" s="2"/>
      <c r="C30" s="2"/>
      <c r="D30" s="2"/>
      <c r="E30" s="2"/>
      <c r="F30" s="2"/>
      <c r="G30" s="2">
        <f t="shared" si="0"/>
        <v>0</v>
      </c>
    </row>
    <row r="31" spans="1:7" s="4" customFormat="1" ht="21" x14ac:dyDescent="0.35">
      <c r="A31" s="2">
        <v>30</v>
      </c>
      <c r="B31" s="2"/>
      <c r="C31" s="2"/>
      <c r="D31" s="2"/>
      <c r="E31" s="2"/>
      <c r="F31" s="2"/>
      <c r="G31" s="2">
        <f t="shared" si="0"/>
        <v>0</v>
      </c>
    </row>
    <row r="32" spans="1:7" s="4" customFormat="1" ht="21" x14ac:dyDescent="0.35">
      <c r="A32" s="2">
        <v>31</v>
      </c>
      <c r="B32" s="2"/>
      <c r="C32" s="2"/>
      <c r="D32" s="2"/>
      <c r="E32" s="2"/>
      <c r="F32" s="2"/>
      <c r="G32" s="2">
        <f t="shared" si="0"/>
        <v>0</v>
      </c>
    </row>
    <row r="33" spans="1:7" s="4" customFormat="1" ht="21" x14ac:dyDescent="0.35">
      <c r="A33" s="1"/>
      <c r="B33" s="1"/>
      <c r="C33" s="1"/>
      <c r="D33" s="3" t="s">
        <v>9</v>
      </c>
      <c r="E33" s="1">
        <f>COUNT(E2:E32)+1</f>
        <v>19</v>
      </c>
      <c r="F33" s="1">
        <f>COUNT(F2:F32)+1</f>
        <v>19</v>
      </c>
      <c r="G33" s="1"/>
    </row>
  </sheetData>
  <autoFilter ref="A1:G33" xr:uid="{D7ADD58D-896A-4E96-A32F-6B8B33C7F069}">
    <sortState ref="A2:G33">
      <sortCondition ref="A1:A33"/>
    </sortState>
  </autoFilter>
  <sortState ref="B2:G19">
    <sortCondition ref="G2:G19"/>
  </sortState>
  <conditionalFormatting sqref="E2:E32">
    <cfRule type="duplicateValues" dxfId="1" priority="1"/>
  </conditionalFormatting>
  <conditionalFormatting sqref="F2:F32">
    <cfRule type="duplicateValues" dxfId="0" priority="2"/>
  </conditionalFormatting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Normal</vt:lpstr>
      <vt:lpstr>Trading Places</vt:lpstr>
      <vt:lpstr>Normal!Print_Area</vt:lpstr>
      <vt:lpstr>'Trading Places'!Print_Area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cab62</dc:creator>
  <cp:lastModifiedBy>Art Rousmaniere</cp:lastModifiedBy>
  <cp:lastPrinted>2018-08-26T18:01:49Z</cp:lastPrinted>
  <dcterms:created xsi:type="dcterms:W3CDTF">2018-06-18T15:11:39Z</dcterms:created>
  <dcterms:modified xsi:type="dcterms:W3CDTF">2018-09-06T11:59:23Z</dcterms:modified>
</cp:coreProperties>
</file>