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52" i="1" l="1"/>
  <c r="I54" i="1"/>
  <c r="I56" i="1"/>
  <c r="I48" i="1"/>
  <c r="I64" i="1"/>
  <c r="I66" i="1"/>
  <c r="I70" i="1"/>
  <c r="I58" i="1"/>
  <c r="I60" i="1"/>
  <c r="I62" i="1"/>
  <c r="I68" i="1"/>
  <c r="I50" i="1"/>
  <c r="K38" i="1"/>
  <c r="M38" i="1" s="1"/>
  <c r="M36" i="1"/>
  <c r="K34" i="1"/>
  <c r="M34" i="1" s="1"/>
  <c r="M32" i="1"/>
  <c r="K30" i="1"/>
  <c r="M30" i="1" s="1"/>
  <c r="N20" i="1" l="1"/>
  <c r="N18" i="1"/>
  <c r="N16" i="1"/>
  <c r="N8" i="1" l="1"/>
  <c r="N12" i="1"/>
  <c r="N10" i="1"/>
  <c r="N14" i="1"/>
  <c r="N6" i="1"/>
</calcChain>
</file>

<file path=xl/sharedStrings.xml><?xml version="1.0" encoding="utf-8"?>
<sst xmlns="http://schemas.openxmlformats.org/spreadsheetml/2006/main" count="207" uniqueCount="90">
  <si>
    <t>Classifica</t>
  </si>
  <si>
    <t>BARCA</t>
  </si>
  <si>
    <t>ALBERTO</t>
  </si>
  <si>
    <t>EQUIPAGGIO</t>
  </si>
  <si>
    <t>CIRCOLO</t>
  </si>
  <si>
    <t>1^ PROVA</t>
  </si>
  <si>
    <t>2^ PROVA</t>
  </si>
  <si>
    <t>3^ PROVA</t>
  </si>
  <si>
    <t>CLASSE SNIPE</t>
  </si>
  <si>
    <t>4^ PROVA</t>
  </si>
  <si>
    <t>5^ PROVA</t>
  </si>
  <si>
    <t>ITA 29568</t>
  </si>
  <si>
    <t>PERDISA</t>
  </si>
  <si>
    <t>DNS</t>
  </si>
  <si>
    <t>TOT.</t>
  </si>
  <si>
    <t>SCARTO</t>
  </si>
  <si>
    <t>FINALE</t>
  </si>
  <si>
    <t>61° CAMPIONATO DELL'ADRIATICO</t>
  </si>
  <si>
    <t>ITA 15790</t>
  </si>
  <si>
    <t>FANTONI</t>
  </si>
  <si>
    <t>PIETRO</t>
  </si>
  <si>
    <t>FRANZINI</t>
  </si>
  <si>
    <t>LEONARDO</t>
  </si>
  <si>
    <t>CV MUGGIA</t>
  </si>
  <si>
    <t>6^ PROVA</t>
  </si>
  <si>
    <t>OCS</t>
  </si>
  <si>
    <t>ITA 30983</t>
  </si>
  <si>
    <t>ROCHELLI</t>
  </si>
  <si>
    <t>FABIO</t>
  </si>
  <si>
    <t>SEMEC</t>
  </si>
  <si>
    <t>DANIELA</t>
  </si>
  <si>
    <t>SVBG BARCOLA</t>
  </si>
  <si>
    <t>ITA 29774</t>
  </si>
  <si>
    <t>PERINI</t>
  </si>
  <si>
    <t>CORRADO</t>
  </si>
  <si>
    <t>BERTO</t>
  </si>
  <si>
    <t>CNC CHIOGGIA</t>
  </si>
  <si>
    <t>ITA 30930</t>
  </si>
  <si>
    <t>PENSO</t>
  </si>
  <si>
    <t>MARCO</t>
  </si>
  <si>
    <t>ANNAROSA</t>
  </si>
  <si>
    <t>STV TRIESTE</t>
  </si>
  <si>
    <t>RINALDI</t>
  </si>
  <si>
    <t>CNC CERVIA</t>
  </si>
  <si>
    <t>ITA 28705</t>
  </si>
  <si>
    <t>ZAMBONIN</t>
  </si>
  <si>
    <t>EGIDIO</t>
  </si>
  <si>
    <t>MASSIMO</t>
  </si>
  <si>
    <t>ITA 31080</t>
  </si>
  <si>
    <t>PENZO</t>
  </si>
  <si>
    <t>STEFANO UMBERTO</t>
  </si>
  <si>
    <t>LOCATELLO</t>
  </si>
  <si>
    <t>LISA</t>
  </si>
  <si>
    <t>ITA 27117</t>
  </si>
  <si>
    <t>MIOTTO</t>
  </si>
  <si>
    <t>ROBERTO</t>
  </si>
  <si>
    <t>MENALDO</t>
  </si>
  <si>
    <t>CARLOTTA</t>
  </si>
  <si>
    <t>REGATA ZONALE</t>
  </si>
  <si>
    <t>PUNTA MARINA 16/17 luglio 2016</t>
  </si>
  <si>
    <t>ITA 29510</t>
  </si>
  <si>
    <t>ROSSI</t>
  </si>
  <si>
    <t>TRAMONTANO</t>
  </si>
  <si>
    <t>CUS BOLOGNA</t>
  </si>
  <si>
    <t>FRANCESCO</t>
  </si>
  <si>
    <t>FRANCESCA</t>
  </si>
  <si>
    <t>ITA 30222</t>
  </si>
  <si>
    <t>SANGIORGI</t>
  </si>
  <si>
    <t>GUELTRINI</t>
  </si>
  <si>
    <t>CVRavennate</t>
  </si>
  <si>
    <t>DNC</t>
  </si>
  <si>
    <t>PAOLO</t>
  </si>
  <si>
    <t>ITA 29976</t>
  </si>
  <si>
    <t>STELLA</t>
  </si>
  <si>
    <t>CVPunta Marina</t>
  </si>
  <si>
    <t>ALICE</t>
  </si>
  <si>
    <t>GIOVANNI</t>
  </si>
  <si>
    <t>DE BONI</t>
  </si>
  <si>
    <t>CNCervia</t>
  </si>
  <si>
    <t>MANLIO</t>
  </si>
  <si>
    <t>ITA 30593</t>
  </si>
  <si>
    <t>BLOSI</t>
  </si>
  <si>
    <t>MARZOCCHI</t>
  </si>
  <si>
    <t>CHIARA</t>
  </si>
  <si>
    <t>CHIOGGIA 6/7 agosto 2016</t>
  </si>
  <si>
    <t>8^ COMBINATA DELL'ADRIATICO</t>
  </si>
  <si>
    <t>PUNTA MARINA - CHIOGGIA</t>
  </si>
  <si>
    <t>P.MARINA</t>
  </si>
  <si>
    <t>CHIOGGIA</t>
  </si>
  <si>
    <t>CV RAVENNA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</si>
</sst>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selection activeCell="N56" sqref="N56"/>
    </sheetView>
  </sheetViews>
  <sheetFormatPr defaultRowHeight="15" x14ac:dyDescent="0.25"/>
  <cols>
    <col min="1" max="1" width="9.140625" style="1"/>
    <col min="2" max="2" width="9.28515625" style="1" bestFit="1" customWidth="1"/>
    <col min="3" max="3" width="18.5703125" style="1" bestFit="1" customWidth="1"/>
    <col min="4" max="4" width="14.28515625" style="1" bestFit="1" customWidth="1"/>
    <col min="5" max="5" width="17" style="1" bestFit="1" customWidth="1"/>
    <col min="6" max="6" width="10" style="1" customWidth="1"/>
    <col min="7" max="8" width="9.7109375" style="1" bestFit="1" customWidth="1"/>
    <col min="9" max="11" width="9.7109375" style="1" customWidth="1"/>
    <col min="12" max="12" width="8" style="1" bestFit="1" customWidth="1"/>
    <col min="13" max="13" width="8" bestFit="1" customWidth="1"/>
    <col min="14" max="14" width="7.140625" bestFit="1" customWidth="1"/>
  </cols>
  <sheetData>
    <row r="1" spans="1:14" ht="26.25" x14ac:dyDescent="0.4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26.25" x14ac:dyDescent="0.4">
      <c r="A2" s="38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9.5" thickBot="1" x14ac:dyDescent="0.35">
      <c r="A3" s="41" t="s">
        <v>84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x14ac:dyDescent="0.25">
      <c r="A4" s="31" t="s">
        <v>0</v>
      </c>
      <c r="B4" s="33" t="s">
        <v>1</v>
      </c>
      <c r="C4" s="27" t="s">
        <v>3</v>
      </c>
      <c r="D4" s="28"/>
      <c r="E4" s="33" t="s">
        <v>4</v>
      </c>
      <c r="F4" s="31" t="s">
        <v>5</v>
      </c>
      <c r="G4" s="31" t="s">
        <v>6</v>
      </c>
      <c r="H4" s="31" t="s">
        <v>7</v>
      </c>
      <c r="I4" s="31" t="s">
        <v>9</v>
      </c>
      <c r="J4" s="31" t="s">
        <v>10</v>
      </c>
      <c r="K4" s="31" t="s">
        <v>24</v>
      </c>
      <c r="L4" s="44" t="s">
        <v>14</v>
      </c>
      <c r="M4" s="46" t="s">
        <v>15</v>
      </c>
      <c r="N4" s="31" t="s">
        <v>16</v>
      </c>
    </row>
    <row r="5" spans="1:14" ht="15.75" thickBot="1" x14ac:dyDescent="0.3">
      <c r="A5" s="32"/>
      <c r="B5" s="34"/>
      <c r="C5" s="29"/>
      <c r="D5" s="30"/>
      <c r="E5" s="34"/>
      <c r="F5" s="32"/>
      <c r="G5" s="32"/>
      <c r="H5" s="32"/>
      <c r="I5" s="32"/>
      <c r="J5" s="32"/>
      <c r="K5" s="32"/>
      <c r="L5" s="45"/>
      <c r="M5" s="47"/>
      <c r="N5" s="32"/>
    </row>
    <row r="6" spans="1:14" x14ac:dyDescent="0.25">
      <c r="A6" s="25">
        <v>1</v>
      </c>
      <c r="B6" s="25" t="s">
        <v>18</v>
      </c>
      <c r="C6" s="8" t="s">
        <v>19</v>
      </c>
      <c r="D6" s="4" t="s">
        <v>21</v>
      </c>
      <c r="E6" s="25" t="s">
        <v>23</v>
      </c>
      <c r="F6" s="21">
        <v>1</v>
      </c>
      <c r="G6" s="15">
        <v>1</v>
      </c>
      <c r="H6" s="15">
        <v>1</v>
      </c>
      <c r="I6" s="17">
        <v>1</v>
      </c>
      <c r="J6" s="11" t="s">
        <v>25</v>
      </c>
      <c r="K6" s="13">
        <v>3</v>
      </c>
      <c r="L6" s="19">
        <v>16</v>
      </c>
      <c r="M6" s="11">
        <v>9</v>
      </c>
      <c r="N6" s="13">
        <f>L6-M6</f>
        <v>7</v>
      </c>
    </row>
    <row r="7" spans="1:14" ht="15.75" thickBot="1" x14ac:dyDescent="0.3">
      <c r="A7" s="26"/>
      <c r="B7" s="26"/>
      <c r="C7" s="9" t="s">
        <v>20</v>
      </c>
      <c r="D7" s="5" t="s">
        <v>22</v>
      </c>
      <c r="E7" s="26"/>
      <c r="F7" s="22"/>
      <c r="G7" s="16"/>
      <c r="H7" s="16"/>
      <c r="I7" s="18"/>
      <c r="J7" s="12"/>
      <c r="K7" s="14"/>
      <c r="L7" s="20"/>
      <c r="M7" s="12"/>
      <c r="N7" s="14"/>
    </row>
    <row r="8" spans="1:14" x14ac:dyDescent="0.25">
      <c r="A8" s="25">
        <v>2</v>
      </c>
      <c r="B8" s="25" t="s">
        <v>26</v>
      </c>
      <c r="C8" s="8" t="s">
        <v>27</v>
      </c>
      <c r="D8" s="4" t="s">
        <v>29</v>
      </c>
      <c r="E8" s="25" t="s">
        <v>31</v>
      </c>
      <c r="F8" s="21">
        <v>2</v>
      </c>
      <c r="G8" s="15">
        <v>2</v>
      </c>
      <c r="H8" s="23" t="s">
        <v>25</v>
      </c>
      <c r="I8" s="17">
        <v>2</v>
      </c>
      <c r="J8" s="13">
        <v>2</v>
      </c>
      <c r="K8" s="13">
        <v>4</v>
      </c>
      <c r="L8" s="19">
        <v>21</v>
      </c>
      <c r="M8" s="11">
        <v>9</v>
      </c>
      <c r="N8" s="13">
        <f t="shared" ref="N8" si="0">L8-M8</f>
        <v>12</v>
      </c>
    </row>
    <row r="9" spans="1:14" ht="15.75" thickBot="1" x14ac:dyDescent="0.3">
      <c r="A9" s="26"/>
      <c r="B9" s="26"/>
      <c r="C9" s="9" t="s">
        <v>28</v>
      </c>
      <c r="D9" s="5" t="s">
        <v>30</v>
      </c>
      <c r="E9" s="26"/>
      <c r="F9" s="22"/>
      <c r="G9" s="16"/>
      <c r="H9" s="24"/>
      <c r="I9" s="18"/>
      <c r="J9" s="14"/>
      <c r="K9" s="14"/>
      <c r="L9" s="20"/>
      <c r="M9" s="12"/>
      <c r="N9" s="14"/>
    </row>
    <row r="10" spans="1:14" x14ac:dyDescent="0.25">
      <c r="A10" s="25">
        <v>3</v>
      </c>
      <c r="B10" s="25" t="s">
        <v>32</v>
      </c>
      <c r="C10" s="8" t="s">
        <v>33</v>
      </c>
      <c r="D10" s="4" t="s">
        <v>35</v>
      </c>
      <c r="E10" s="25" t="s">
        <v>36</v>
      </c>
      <c r="F10" s="21">
        <v>5</v>
      </c>
      <c r="G10" s="23">
        <v>6</v>
      </c>
      <c r="H10" s="15">
        <v>4</v>
      </c>
      <c r="I10" s="17">
        <v>5</v>
      </c>
      <c r="J10" s="13">
        <v>1</v>
      </c>
      <c r="K10" s="13">
        <v>1</v>
      </c>
      <c r="L10" s="19">
        <v>22</v>
      </c>
      <c r="M10" s="11">
        <v>6</v>
      </c>
      <c r="N10" s="13">
        <f t="shared" ref="N10" si="1">L10-M10</f>
        <v>16</v>
      </c>
    </row>
    <row r="11" spans="1:14" ht="15.75" thickBot="1" x14ac:dyDescent="0.3">
      <c r="A11" s="26"/>
      <c r="B11" s="26"/>
      <c r="C11" s="3" t="s">
        <v>34</v>
      </c>
      <c r="D11" s="6" t="s">
        <v>30</v>
      </c>
      <c r="E11" s="26"/>
      <c r="F11" s="22"/>
      <c r="G11" s="24"/>
      <c r="H11" s="16"/>
      <c r="I11" s="18"/>
      <c r="J11" s="14"/>
      <c r="K11" s="14"/>
      <c r="L11" s="20"/>
      <c r="M11" s="12"/>
      <c r="N11" s="14"/>
    </row>
    <row r="12" spans="1:14" s="2" customFormat="1" x14ac:dyDescent="0.25">
      <c r="A12" s="21">
        <v>4</v>
      </c>
      <c r="B12" s="25" t="s">
        <v>37</v>
      </c>
      <c r="C12" s="8" t="s">
        <v>38</v>
      </c>
      <c r="D12" s="4" t="s">
        <v>33</v>
      </c>
      <c r="E12" s="21" t="s">
        <v>41</v>
      </c>
      <c r="F12" s="21">
        <v>4</v>
      </c>
      <c r="G12" s="15">
        <v>4</v>
      </c>
      <c r="H12" s="15">
        <v>3</v>
      </c>
      <c r="I12" s="17">
        <v>3</v>
      </c>
      <c r="J12" s="11" t="s">
        <v>25</v>
      </c>
      <c r="K12" s="17">
        <v>2</v>
      </c>
      <c r="L12" s="19">
        <v>25</v>
      </c>
      <c r="M12" s="11">
        <v>9</v>
      </c>
      <c r="N12" s="13">
        <f t="shared" ref="N12" si="2">L12-M12</f>
        <v>16</v>
      </c>
    </row>
    <row r="13" spans="1:14" s="2" customFormat="1" ht="15.75" thickBot="1" x14ac:dyDescent="0.3">
      <c r="A13" s="22"/>
      <c r="B13" s="26"/>
      <c r="C13" s="3" t="s">
        <v>39</v>
      </c>
      <c r="D13" s="6" t="s">
        <v>40</v>
      </c>
      <c r="E13" s="22"/>
      <c r="F13" s="22"/>
      <c r="G13" s="16"/>
      <c r="H13" s="16"/>
      <c r="I13" s="18"/>
      <c r="J13" s="12"/>
      <c r="K13" s="18"/>
      <c r="L13" s="20"/>
      <c r="M13" s="12"/>
      <c r="N13" s="14"/>
    </row>
    <row r="14" spans="1:14" s="2" customFormat="1" x14ac:dyDescent="0.25">
      <c r="A14" s="21">
        <v>5</v>
      </c>
      <c r="B14" s="21" t="s">
        <v>11</v>
      </c>
      <c r="C14" s="10" t="s">
        <v>12</v>
      </c>
      <c r="D14" s="7" t="s">
        <v>42</v>
      </c>
      <c r="E14" s="21" t="s">
        <v>43</v>
      </c>
      <c r="F14" s="21">
        <v>3</v>
      </c>
      <c r="G14" s="15">
        <v>3</v>
      </c>
      <c r="H14" s="15">
        <v>2</v>
      </c>
      <c r="I14" s="17">
        <v>4</v>
      </c>
      <c r="J14" s="11" t="s">
        <v>25</v>
      </c>
      <c r="K14" s="17">
        <v>6</v>
      </c>
      <c r="L14" s="19">
        <v>27</v>
      </c>
      <c r="M14" s="11">
        <v>9</v>
      </c>
      <c r="N14" s="13">
        <f t="shared" ref="N14" si="3">L14-M14</f>
        <v>18</v>
      </c>
    </row>
    <row r="15" spans="1:14" ht="15.75" thickBot="1" x14ac:dyDescent="0.3">
      <c r="A15" s="22"/>
      <c r="B15" s="22"/>
      <c r="C15" s="3" t="s">
        <v>2</v>
      </c>
      <c r="D15" s="6" t="s">
        <v>39</v>
      </c>
      <c r="E15" s="22"/>
      <c r="F15" s="22"/>
      <c r="G15" s="16"/>
      <c r="H15" s="16"/>
      <c r="I15" s="18"/>
      <c r="J15" s="12"/>
      <c r="K15" s="18"/>
      <c r="L15" s="20"/>
      <c r="M15" s="12"/>
      <c r="N15" s="14"/>
    </row>
    <row r="16" spans="1:14" x14ac:dyDescent="0.25">
      <c r="A16" s="25">
        <v>6</v>
      </c>
      <c r="B16" s="25" t="s">
        <v>44</v>
      </c>
      <c r="C16" s="8" t="s">
        <v>45</v>
      </c>
      <c r="D16" s="4" t="s">
        <v>45</v>
      </c>
      <c r="E16" s="25" t="s">
        <v>36</v>
      </c>
      <c r="F16" s="21">
        <v>6</v>
      </c>
      <c r="G16" s="15">
        <v>5</v>
      </c>
      <c r="H16" s="23" t="s">
        <v>25</v>
      </c>
      <c r="I16" s="17">
        <v>7</v>
      </c>
      <c r="J16" s="13">
        <v>4</v>
      </c>
      <c r="K16" s="13">
        <v>7</v>
      </c>
      <c r="L16" s="19">
        <v>38</v>
      </c>
      <c r="M16" s="11">
        <v>9</v>
      </c>
      <c r="N16" s="13">
        <f t="shared" ref="N16" si="4">L16-M16</f>
        <v>29</v>
      </c>
    </row>
    <row r="17" spans="1:14" ht="15.75" thickBot="1" x14ac:dyDescent="0.3">
      <c r="A17" s="26"/>
      <c r="B17" s="26"/>
      <c r="C17" s="3" t="s">
        <v>46</v>
      </c>
      <c r="D17" s="6" t="s">
        <v>47</v>
      </c>
      <c r="E17" s="26"/>
      <c r="F17" s="22"/>
      <c r="G17" s="16"/>
      <c r="H17" s="24"/>
      <c r="I17" s="18"/>
      <c r="J17" s="14"/>
      <c r="K17" s="14"/>
      <c r="L17" s="20"/>
      <c r="M17" s="12"/>
      <c r="N17" s="14"/>
    </row>
    <row r="18" spans="1:14" x14ac:dyDescent="0.25">
      <c r="A18" s="21">
        <v>7</v>
      </c>
      <c r="B18" s="25" t="s">
        <v>48</v>
      </c>
      <c r="C18" s="8" t="s">
        <v>49</v>
      </c>
      <c r="D18" s="4" t="s">
        <v>51</v>
      </c>
      <c r="E18" s="21" t="s">
        <v>36</v>
      </c>
      <c r="F18" s="21">
        <v>7</v>
      </c>
      <c r="G18" s="23" t="s">
        <v>13</v>
      </c>
      <c r="H18" s="15" t="s">
        <v>13</v>
      </c>
      <c r="I18" s="17">
        <v>6</v>
      </c>
      <c r="J18" s="17">
        <v>3</v>
      </c>
      <c r="K18" s="17">
        <v>5</v>
      </c>
      <c r="L18" s="19">
        <v>39</v>
      </c>
      <c r="M18" s="11">
        <v>9</v>
      </c>
      <c r="N18" s="13">
        <f t="shared" ref="N18" si="5">L18-M18</f>
        <v>30</v>
      </c>
    </row>
    <row r="19" spans="1:14" ht="15.75" thickBot="1" x14ac:dyDescent="0.3">
      <c r="A19" s="22"/>
      <c r="B19" s="26"/>
      <c r="C19" s="3" t="s">
        <v>50</v>
      </c>
      <c r="D19" s="6" t="s">
        <v>52</v>
      </c>
      <c r="E19" s="22"/>
      <c r="F19" s="22"/>
      <c r="G19" s="24"/>
      <c r="H19" s="16"/>
      <c r="I19" s="18"/>
      <c r="J19" s="18"/>
      <c r="K19" s="18"/>
      <c r="L19" s="20"/>
      <c r="M19" s="12"/>
      <c r="N19" s="14"/>
    </row>
    <row r="20" spans="1:14" x14ac:dyDescent="0.25">
      <c r="A20" s="21">
        <v>8</v>
      </c>
      <c r="B20" s="21" t="s">
        <v>53</v>
      </c>
      <c r="C20" s="10" t="s">
        <v>54</v>
      </c>
      <c r="D20" s="7" t="s">
        <v>56</v>
      </c>
      <c r="E20" s="21" t="s">
        <v>36</v>
      </c>
      <c r="F20" s="21">
        <v>8</v>
      </c>
      <c r="G20" s="23" t="s">
        <v>13</v>
      </c>
      <c r="H20" s="15" t="s">
        <v>13</v>
      </c>
      <c r="I20" s="17" t="s">
        <v>13</v>
      </c>
      <c r="J20" s="17" t="s">
        <v>13</v>
      </c>
      <c r="K20" s="17" t="s">
        <v>13</v>
      </c>
      <c r="L20" s="19">
        <v>53</v>
      </c>
      <c r="M20" s="11">
        <v>9</v>
      </c>
      <c r="N20" s="13">
        <f t="shared" ref="N20" si="6">L20-M20</f>
        <v>44</v>
      </c>
    </row>
    <row r="21" spans="1:14" ht="15.75" thickBot="1" x14ac:dyDescent="0.3">
      <c r="A21" s="22"/>
      <c r="B21" s="22"/>
      <c r="C21" s="3" t="s">
        <v>55</v>
      </c>
      <c r="D21" s="6" t="s">
        <v>57</v>
      </c>
      <c r="E21" s="22"/>
      <c r="F21" s="22"/>
      <c r="G21" s="24"/>
      <c r="H21" s="16"/>
      <c r="I21" s="18"/>
      <c r="J21" s="18"/>
      <c r="K21" s="18"/>
      <c r="L21" s="20"/>
      <c r="M21" s="12"/>
      <c r="N21" s="14"/>
    </row>
    <row r="22" spans="1:14" x14ac:dyDescent="0.25">
      <c r="A22" s="52"/>
      <c r="B22" s="52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4"/>
    </row>
    <row r="23" spans="1:14" x14ac:dyDescent="0.25">
      <c r="A23" s="52"/>
      <c r="B23" s="52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4"/>
    </row>
    <row r="24" spans="1:14" ht="15.75" thickBot="1" x14ac:dyDescent="0.3"/>
    <row r="25" spans="1:14" ht="26.25" x14ac:dyDescent="0.4">
      <c r="A25" s="35" t="s">
        <v>58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4" ht="26.25" x14ac:dyDescent="0.4">
      <c r="A26" s="38" t="s">
        <v>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1:14" ht="19.5" thickBot="1" x14ac:dyDescent="0.35">
      <c r="A27" s="41" t="s">
        <v>59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</row>
    <row r="28" spans="1:14" x14ac:dyDescent="0.25">
      <c r="A28" s="31" t="s">
        <v>0</v>
      </c>
      <c r="B28" s="33" t="s">
        <v>1</v>
      </c>
      <c r="C28" s="27" t="s">
        <v>3</v>
      </c>
      <c r="D28" s="28"/>
      <c r="E28" s="33" t="s">
        <v>4</v>
      </c>
      <c r="F28" s="31" t="s">
        <v>5</v>
      </c>
      <c r="G28" s="31" t="s">
        <v>6</v>
      </c>
      <c r="H28" s="31" t="s">
        <v>7</v>
      </c>
      <c r="I28" s="31" t="s">
        <v>9</v>
      </c>
      <c r="J28" s="31" t="s">
        <v>10</v>
      </c>
      <c r="K28" s="44" t="s">
        <v>14</v>
      </c>
      <c r="L28" s="46" t="s">
        <v>15</v>
      </c>
      <c r="M28" s="31" t="s">
        <v>16</v>
      </c>
    </row>
    <row r="29" spans="1:14" ht="15.75" thickBot="1" x14ac:dyDescent="0.3">
      <c r="A29" s="32"/>
      <c r="B29" s="34"/>
      <c r="C29" s="29"/>
      <c r="D29" s="30"/>
      <c r="E29" s="34"/>
      <c r="F29" s="32"/>
      <c r="G29" s="32"/>
      <c r="H29" s="32"/>
      <c r="I29" s="32"/>
      <c r="J29" s="32"/>
      <c r="K29" s="45"/>
      <c r="L29" s="47"/>
      <c r="M29" s="32"/>
    </row>
    <row r="30" spans="1:14" x14ac:dyDescent="0.25">
      <c r="A30" s="25">
        <v>1</v>
      </c>
      <c r="B30" s="25" t="s">
        <v>60</v>
      </c>
      <c r="C30" s="8" t="s">
        <v>61</v>
      </c>
      <c r="D30" s="4" t="s">
        <v>62</v>
      </c>
      <c r="E30" s="25" t="s">
        <v>63</v>
      </c>
      <c r="F30" s="25">
        <v>1</v>
      </c>
      <c r="G30" s="23">
        <v>2</v>
      </c>
      <c r="H30" s="48">
        <v>1</v>
      </c>
      <c r="I30" s="13">
        <v>1</v>
      </c>
      <c r="J30" s="13">
        <v>1</v>
      </c>
      <c r="K30" s="19">
        <f>SUM(F30:J30)</f>
        <v>6</v>
      </c>
      <c r="L30" s="11">
        <v>2</v>
      </c>
      <c r="M30" s="13">
        <f>K30-L30</f>
        <v>4</v>
      </c>
    </row>
    <row r="31" spans="1:14" ht="15.75" thickBot="1" x14ac:dyDescent="0.3">
      <c r="A31" s="26"/>
      <c r="B31" s="26"/>
      <c r="C31" s="9" t="s">
        <v>64</v>
      </c>
      <c r="D31" s="5" t="s">
        <v>65</v>
      </c>
      <c r="E31" s="26"/>
      <c r="F31" s="26"/>
      <c r="G31" s="24"/>
      <c r="H31" s="49"/>
      <c r="I31" s="14"/>
      <c r="J31" s="14"/>
      <c r="K31" s="20"/>
      <c r="L31" s="12"/>
      <c r="M31" s="14"/>
    </row>
    <row r="32" spans="1:14" x14ac:dyDescent="0.25">
      <c r="A32" s="25">
        <v>2</v>
      </c>
      <c r="B32" s="25" t="s">
        <v>66</v>
      </c>
      <c r="C32" s="8" t="s">
        <v>67</v>
      </c>
      <c r="D32" s="4" t="s">
        <v>68</v>
      </c>
      <c r="E32" s="25" t="s">
        <v>69</v>
      </c>
      <c r="F32" s="50" t="s">
        <v>70</v>
      </c>
      <c r="G32" s="48">
        <v>3</v>
      </c>
      <c r="H32" s="48">
        <v>2</v>
      </c>
      <c r="I32" s="13">
        <v>2</v>
      </c>
      <c r="J32" s="13">
        <v>2</v>
      </c>
      <c r="K32" s="19">
        <v>15</v>
      </c>
      <c r="L32" s="11">
        <v>6</v>
      </c>
      <c r="M32" s="13">
        <f t="shared" ref="M32" si="7">K32-L32</f>
        <v>9</v>
      </c>
    </row>
    <row r="33" spans="1:13" ht="15.75" thickBot="1" x14ac:dyDescent="0.3">
      <c r="A33" s="26"/>
      <c r="B33" s="26"/>
      <c r="C33" s="9" t="s">
        <v>71</v>
      </c>
      <c r="D33" s="5" t="s">
        <v>71</v>
      </c>
      <c r="E33" s="26"/>
      <c r="F33" s="51"/>
      <c r="G33" s="49"/>
      <c r="H33" s="49"/>
      <c r="I33" s="14"/>
      <c r="J33" s="14"/>
      <c r="K33" s="20"/>
      <c r="L33" s="12"/>
      <c r="M33" s="14"/>
    </row>
    <row r="34" spans="1:13" x14ac:dyDescent="0.25">
      <c r="A34" s="25">
        <v>3</v>
      </c>
      <c r="B34" s="25" t="s">
        <v>72</v>
      </c>
      <c r="C34" s="8" t="s">
        <v>73</v>
      </c>
      <c r="D34" s="4" t="s">
        <v>73</v>
      </c>
      <c r="E34" s="25" t="s">
        <v>74</v>
      </c>
      <c r="F34" s="25">
        <v>3</v>
      </c>
      <c r="G34" s="48">
        <v>1</v>
      </c>
      <c r="H34" s="48">
        <v>3</v>
      </c>
      <c r="I34" s="11">
        <v>4</v>
      </c>
      <c r="J34" s="13">
        <v>3</v>
      </c>
      <c r="K34" s="19">
        <f t="shared" ref="K34" si="8">SUM(F34:J34)</f>
        <v>14</v>
      </c>
      <c r="L34" s="11">
        <v>4</v>
      </c>
      <c r="M34" s="13">
        <f t="shared" ref="M34" si="9">K34-L34</f>
        <v>10</v>
      </c>
    </row>
    <row r="35" spans="1:13" ht="15.75" thickBot="1" x14ac:dyDescent="0.3">
      <c r="A35" s="26"/>
      <c r="B35" s="26"/>
      <c r="C35" s="3" t="s">
        <v>75</v>
      </c>
      <c r="D35" s="6" t="s">
        <v>76</v>
      </c>
      <c r="E35" s="26"/>
      <c r="F35" s="26"/>
      <c r="G35" s="49"/>
      <c r="H35" s="49"/>
      <c r="I35" s="12"/>
      <c r="J35" s="14"/>
      <c r="K35" s="20"/>
      <c r="L35" s="12"/>
      <c r="M35" s="14"/>
    </row>
    <row r="36" spans="1:13" x14ac:dyDescent="0.25">
      <c r="A36" s="21">
        <v>4</v>
      </c>
      <c r="B36" s="25" t="s">
        <v>11</v>
      </c>
      <c r="C36" s="8" t="s">
        <v>12</v>
      </c>
      <c r="D36" s="4" t="s">
        <v>77</v>
      </c>
      <c r="E36" s="21" t="s">
        <v>78</v>
      </c>
      <c r="F36" s="21">
        <v>2</v>
      </c>
      <c r="G36" s="15">
        <v>5</v>
      </c>
      <c r="H36" s="23" t="s">
        <v>13</v>
      </c>
      <c r="I36" s="17">
        <v>3</v>
      </c>
      <c r="J36" s="17">
        <v>4</v>
      </c>
      <c r="K36" s="19">
        <v>20</v>
      </c>
      <c r="L36" s="11">
        <v>6</v>
      </c>
      <c r="M36" s="13">
        <f t="shared" ref="M36" si="10">K36-L36</f>
        <v>14</v>
      </c>
    </row>
    <row r="37" spans="1:13" ht="15.75" thickBot="1" x14ac:dyDescent="0.3">
      <c r="A37" s="22"/>
      <c r="B37" s="26"/>
      <c r="C37" s="3" t="s">
        <v>2</v>
      </c>
      <c r="D37" s="6" t="s">
        <v>79</v>
      </c>
      <c r="E37" s="22"/>
      <c r="F37" s="22"/>
      <c r="G37" s="16"/>
      <c r="H37" s="24"/>
      <c r="I37" s="18"/>
      <c r="J37" s="18"/>
      <c r="K37" s="20"/>
      <c r="L37" s="12"/>
      <c r="M37" s="14"/>
    </row>
    <row r="38" spans="1:13" x14ac:dyDescent="0.25">
      <c r="A38" s="21">
        <v>5</v>
      </c>
      <c r="B38" s="21" t="s">
        <v>80</v>
      </c>
      <c r="C38" s="10" t="s">
        <v>81</v>
      </c>
      <c r="D38" s="7" t="s">
        <v>82</v>
      </c>
      <c r="E38" s="21" t="s">
        <v>78</v>
      </c>
      <c r="F38" s="21">
        <v>4</v>
      </c>
      <c r="G38" s="15">
        <v>4</v>
      </c>
      <c r="H38" s="15">
        <v>4</v>
      </c>
      <c r="I38" s="11">
        <v>5</v>
      </c>
      <c r="J38" s="17">
        <v>5</v>
      </c>
      <c r="K38" s="19">
        <f t="shared" ref="K38" si="11">SUM(F38:J38)</f>
        <v>22</v>
      </c>
      <c r="L38" s="11">
        <v>5</v>
      </c>
      <c r="M38" s="13">
        <f t="shared" ref="M38" si="12">K38-L38</f>
        <v>17</v>
      </c>
    </row>
    <row r="39" spans="1:13" ht="15.75" thickBot="1" x14ac:dyDescent="0.3">
      <c r="A39" s="22"/>
      <c r="B39" s="22"/>
      <c r="C39" s="3" t="s">
        <v>71</v>
      </c>
      <c r="D39" s="6" t="s">
        <v>83</v>
      </c>
      <c r="E39" s="22"/>
      <c r="F39" s="22"/>
      <c r="G39" s="16"/>
      <c r="H39" s="16"/>
      <c r="I39" s="12"/>
      <c r="J39" s="18"/>
      <c r="K39" s="20"/>
      <c r="L39" s="12"/>
      <c r="M39" s="14"/>
    </row>
    <row r="42" spans="1:13" ht="15.75" thickBot="1" x14ac:dyDescent="0.3"/>
    <row r="43" spans="1:13" ht="26.25" x14ac:dyDescent="0.4">
      <c r="A43" s="35" t="s">
        <v>85</v>
      </c>
      <c r="B43" s="36"/>
      <c r="C43" s="36"/>
      <c r="D43" s="36"/>
      <c r="E43" s="36"/>
      <c r="F43" s="36"/>
      <c r="G43" s="36"/>
      <c r="H43" s="36"/>
      <c r="I43" s="37"/>
      <c r="J43" s="55"/>
      <c r="K43" s="55"/>
      <c r="L43" s="55"/>
      <c r="M43" s="55"/>
    </row>
    <row r="44" spans="1:13" ht="26.25" x14ac:dyDescent="0.4">
      <c r="A44" s="38" t="s">
        <v>8</v>
      </c>
      <c r="B44" s="39"/>
      <c r="C44" s="39"/>
      <c r="D44" s="39"/>
      <c r="E44" s="39"/>
      <c r="F44" s="39"/>
      <c r="G44" s="39"/>
      <c r="H44" s="39"/>
      <c r="I44" s="40"/>
      <c r="J44" s="55"/>
      <c r="K44" s="55"/>
      <c r="L44" s="55"/>
      <c r="M44" s="55"/>
    </row>
    <row r="45" spans="1:13" ht="19.5" thickBot="1" x14ac:dyDescent="0.35">
      <c r="A45" s="41" t="s">
        <v>86</v>
      </c>
      <c r="B45" s="42"/>
      <c r="C45" s="42"/>
      <c r="D45" s="42"/>
      <c r="E45" s="42"/>
      <c r="F45" s="42"/>
      <c r="G45" s="42"/>
      <c r="H45" s="42"/>
      <c r="I45" s="43"/>
      <c r="J45" s="58"/>
      <c r="K45" s="58"/>
      <c r="L45" s="58"/>
      <c r="M45" s="58"/>
    </row>
    <row r="46" spans="1:13" x14ac:dyDescent="0.25">
      <c r="A46" s="56" t="s">
        <v>0</v>
      </c>
      <c r="B46" s="57" t="s">
        <v>1</v>
      </c>
      <c r="C46" s="27" t="s">
        <v>3</v>
      </c>
      <c r="D46" s="28"/>
      <c r="E46" s="63"/>
      <c r="F46" s="57" t="s">
        <v>4</v>
      </c>
      <c r="G46" s="56" t="s">
        <v>87</v>
      </c>
      <c r="H46" s="56" t="s">
        <v>88</v>
      </c>
      <c r="I46" s="65" t="s">
        <v>14</v>
      </c>
      <c r="J46"/>
      <c r="K46"/>
      <c r="L46"/>
    </row>
    <row r="47" spans="1:13" ht="15.75" thickBot="1" x14ac:dyDescent="0.3">
      <c r="A47" s="32"/>
      <c r="B47" s="34"/>
      <c r="C47" s="29"/>
      <c r="D47" s="30"/>
      <c r="E47" s="64"/>
      <c r="F47" s="34"/>
      <c r="G47" s="32"/>
      <c r="H47" s="32"/>
      <c r="I47" s="66"/>
      <c r="J47"/>
      <c r="K47"/>
      <c r="L47"/>
    </row>
    <row r="48" spans="1:13" x14ac:dyDescent="0.25">
      <c r="A48" s="25">
        <v>1</v>
      </c>
      <c r="B48" s="25" t="s">
        <v>11</v>
      </c>
      <c r="C48" s="8" t="s">
        <v>12</v>
      </c>
      <c r="D48" s="4" t="s">
        <v>77</v>
      </c>
      <c r="E48" s="59" t="s">
        <v>42</v>
      </c>
      <c r="F48" s="67" t="s">
        <v>43</v>
      </c>
      <c r="G48" s="21">
        <v>14</v>
      </c>
      <c r="H48" s="15">
        <v>18</v>
      </c>
      <c r="I48" s="19">
        <f>SUM(G48:H48)</f>
        <v>32</v>
      </c>
      <c r="J48"/>
      <c r="K48"/>
      <c r="L48"/>
    </row>
    <row r="49" spans="1:13" ht="15.75" thickBot="1" x14ac:dyDescent="0.3">
      <c r="A49" s="26"/>
      <c r="B49" s="26"/>
      <c r="C49" s="9" t="s">
        <v>2</v>
      </c>
      <c r="D49" s="5" t="s">
        <v>79</v>
      </c>
      <c r="E49" s="60" t="s">
        <v>39</v>
      </c>
      <c r="F49" s="68"/>
      <c r="G49" s="22"/>
      <c r="H49" s="16"/>
      <c r="I49" s="20"/>
      <c r="J49"/>
      <c r="K49"/>
      <c r="L49"/>
    </row>
    <row r="50" spans="1:13" x14ac:dyDescent="0.25">
      <c r="A50" s="25">
        <v>2</v>
      </c>
      <c r="B50" s="25" t="s">
        <v>18</v>
      </c>
      <c r="C50" s="8" t="s">
        <v>19</v>
      </c>
      <c r="D50" s="4" t="s">
        <v>21</v>
      </c>
      <c r="E50" s="59"/>
      <c r="F50" s="69" t="s">
        <v>23</v>
      </c>
      <c r="G50" s="21">
        <v>52</v>
      </c>
      <c r="H50" s="15">
        <v>7</v>
      </c>
      <c r="I50" s="19">
        <f>SUM(G50:H50)</f>
        <v>59</v>
      </c>
      <c r="J50"/>
      <c r="K50"/>
      <c r="L50"/>
    </row>
    <row r="51" spans="1:13" ht="15.75" thickBot="1" x14ac:dyDescent="0.3">
      <c r="A51" s="26"/>
      <c r="B51" s="26"/>
      <c r="C51" s="9" t="s">
        <v>20</v>
      </c>
      <c r="D51" s="5" t="s">
        <v>22</v>
      </c>
      <c r="E51" s="60"/>
      <c r="F51" s="70"/>
      <c r="G51" s="22"/>
      <c r="H51" s="16"/>
      <c r="I51" s="20"/>
      <c r="J51"/>
      <c r="K51"/>
      <c r="L51"/>
    </row>
    <row r="52" spans="1:13" x14ac:dyDescent="0.25">
      <c r="A52" s="25">
        <v>3</v>
      </c>
      <c r="B52" s="25" t="s">
        <v>26</v>
      </c>
      <c r="C52" s="8" t="s">
        <v>27</v>
      </c>
      <c r="D52" s="4" t="s">
        <v>29</v>
      </c>
      <c r="E52" s="59"/>
      <c r="F52" s="69" t="s">
        <v>31</v>
      </c>
      <c r="G52" s="21">
        <v>52</v>
      </c>
      <c r="H52" s="15">
        <v>12</v>
      </c>
      <c r="I52" s="19">
        <f>SUM(G52:H52)</f>
        <v>64</v>
      </c>
      <c r="J52"/>
      <c r="K52"/>
      <c r="L52"/>
    </row>
    <row r="53" spans="1:13" ht="15.75" thickBot="1" x14ac:dyDescent="0.3">
      <c r="A53" s="26"/>
      <c r="B53" s="26"/>
      <c r="C53" s="3" t="s">
        <v>28</v>
      </c>
      <c r="D53" s="6" t="s">
        <v>30</v>
      </c>
      <c r="E53" s="61"/>
      <c r="F53" s="70"/>
      <c r="G53" s="22"/>
      <c r="H53" s="16"/>
      <c r="I53" s="20"/>
      <c r="J53"/>
      <c r="K53"/>
      <c r="L53"/>
    </row>
    <row r="54" spans="1:13" x14ac:dyDescent="0.25">
      <c r="A54" s="21">
        <v>4</v>
      </c>
      <c r="B54" s="25" t="s">
        <v>32</v>
      </c>
      <c r="C54" s="8" t="s">
        <v>33</v>
      </c>
      <c r="D54" s="4" t="s">
        <v>35</v>
      </c>
      <c r="E54" s="59"/>
      <c r="F54" s="69" t="s">
        <v>36</v>
      </c>
      <c r="G54" s="25">
        <v>52</v>
      </c>
      <c r="H54" s="48">
        <v>16</v>
      </c>
      <c r="I54" s="19">
        <f>SUM(G54:H54)</f>
        <v>68</v>
      </c>
      <c r="J54"/>
      <c r="K54"/>
      <c r="L54"/>
    </row>
    <row r="55" spans="1:13" ht="15.75" thickBot="1" x14ac:dyDescent="0.3">
      <c r="A55" s="22"/>
      <c r="B55" s="26"/>
      <c r="C55" s="3" t="s">
        <v>34</v>
      </c>
      <c r="D55" s="6" t="s">
        <v>30</v>
      </c>
      <c r="E55" s="61"/>
      <c r="F55" s="70"/>
      <c r="G55" s="26"/>
      <c r="H55" s="49"/>
      <c r="I55" s="20"/>
      <c r="J55"/>
      <c r="K55"/>
      <c r="L55"/>
    </row>
    <row r="56" spans="1:13" x14ac:dyDescent="0.25">
      <c r="A56" s="21">
        <v>5</v>
      </c>
      <c r="B56" s="21" t="s">
        <v>37</v>
      </c>
      <c r="C56" s="10" t="s">
        <v>38</v>
      </c>
      <c r="D56" s="7" t="s">
        <v>33</v>
      </c>
      <c r="E56" s="62"/>
      <c r="F56" s="67" t="s">
        <v>41</v>
      </c>
      <c r="G56" s="21">
        <v>52</v>
      </c>
      <c r="H56" s="15">
        <v>16</v>
      </c>
      <c r="I56" s="19">
        <f>SUM(G56:H56)</f>
        <v>68</v>
      </c>
      <c r="J56"/>
      <c r="K56"/>
      <c r="L56"/>
    </row>
    <row r="57" spans="1:13" ht="15.75" thickBot="1" x14ac:dyDescent="0.3">
      <c r="A57" s="22"/>
      <c r="B57" s="22"/>
      <c r="C57" s="3" t="s">
        <v>39</v>
      </c>
      <c r="D57" s="6" t="s">
        <v>40</v>
      </c>
      <c r="E57" s="61"/>
      <c r="F57" s="68"/>
      <c r="G57" s="22"/>
      <c r="H57" s="16"/>
      <c r="I57" s="20"/>
      <c r="J57"/>
      <c r="K57"/>
      <c r="L57"/>
    </row>
    <row r="58" spans="1:13" x14ac:dyDescent="0.25">
      <c r="A58" s="25">
        <v>6</v>
      </c>
      <c r="B58" s="25" t="s">
        <v>60</v>
      </c>
      <c r="C58" s="8" t="s">
        <v>61</v>
      </c>
      <c r="D58" s="4" t="s">
        <v>62</v>
      </c>
      <c r="E58" s="59"/>
      <c r="F58" s="69" t="s">
        <v>63</v>
      </c>
      <c r="G58" s="21">
        <v>4</v>
      </c>
      <c r="H58" s="15">
        <v>65</v>
      </c>
      <c r="I58" s="19">
        <f>SUM(G58:H58)</f>
        <v>69</v>
      </c>
      <c r="M58" s="1"/>
    </row>
    <row r="59" spans="1:13" ht="15.75" thickBot="1" x14ac:dyDescent="0.3">
      <c r="A59" s="26"/>
      <c r="B59" s="26"/>
      <c r="C59" s="3" t="s">
        <v>64</v>
      </c>
      <c r="D59" s="6" t="s">
        <v>65</v>
      </c>
      <c r="E59" s="61"/>
      <c r="F59" s="70"/>
      <c r="G59" s="22"/>
      <c r="H59" s="16"/>
      <c r="I59" s="20"/>
      <c r="M59" s="1"/>
    </row>
    <row r="60" spans="1:13" x14ac:dyDescent="0.25">
      <c r="A60" s="21">
        <v>7</v>
      </c>
      <c r="B60" s="25" t="s">
        <v>66</v>
      </c>
      <c r="C60" s="8" t="s">
        <v>67</v>
      </c>
      <c r="D60" s="4" t="s">
        <v>68</v>
      </c>
      <c r="E60" s="59"/>
      <c r="F60" s="69" t="s">
        <v>89</v>
      </c>
      <c r="G60" s="21">
        <v>9</v>
      </c>
      <c r="H60" s="15">
        <v>65</v>
      </c>
      <c r="I60" s="19">
        <f>SUM(G60:H60)</f>
        <v>74</v>
      </c>
      <c r="M60" s="1"/>
    </row>
    <row r="61" spans="1:13" ht="15.75" thickBot="1" x14ac:dyDescent="0.3">
      <c r="A61" s="22"/>
      <c r="B61" s="26"/>
      <c r="C61" s="3" t="s">
        <v>71</v>
      </c>
      <c r="D61" s="6" t="s">
        <v>71</v>
      </c>
      <c r="E61" s="61"/>
      <c r="F61" s="70"/>
      <c r="G61" s="22"/>
      <c r="H61" s="16"/>
      <c r="I61" s="20"/>
      <c r="M61" s="1"/>
    </row>
    <row r="62" spans="1:13" x14ac:dyDescent="0.25">
      <c r="A62" s="21">
        <v>8</v>
      </c>
      <c r="B62" s="21" t="s">
        <v>72</v>
      </c>
      <c r="C62" s="10" t="s">
        <v>73</v>
      </c>
      <c r="D62" s="7" t="s">
        <v>73</v>
      </c>
      <c r="E62" s="62"/>
      <c r="F62" s="69" t="s">
        <v>74</v>
      </c>
      <c r="G62" s="21">
        <v>10</v>
      </c>
      <c r="H62" s="15">
        <v>65</v>
      </c>
      <c r="I62" s="19">
        <f>SUM(G62:H62)</f>
        <v>75</v>
      </c>
      <c r="M62" s="1"/>
    </row>
    <row r="63" spans="1:13" ht="15.75" thickBot="1" x14ac:dyDescent="0.3">
      <c r="A63" s="22"/>
      <c r="B63" s="22"/>
      <c r="C63" s="3" t="s">
        <v>75</v>
      </c>
      <c r="D63" s="6" t="s">
        <v>76</v>
      </c>
      <c r="E63" s="61"/>
      <c r="F63" s="70"/>
      <c r="G63" s="22"/>
      <c r="H63" s="16"/>
      <c r="I63" s="20"/>
      <c r="M63" s="1"/>
    </row>
    <row r="64" spans="1:13" x14ac:dyDescent="0.25">
      <c r="A64" s="25">
        <v>9</v>
      </c>
      <c r="B64" s="25" t="s">
        <v>44</v>
      </c>
      <c r="C64" s="8" t="s">
        <v>45</v>
      </c>
      <c r="D64" s="4" t="s">
        <v>45</v>
      </c>
      <c r="E64" s="59"/>
      <c r="F64" s="69" t="s">
        <v>36</v>
      </c>
      <c r="G64" s="21">
        <v>52</v>
      </c>
      <c r="H64" s="15">
        <v>29</v>
      </c>
      <c r="I64" s="19">
        <f>SUM(G64:H64)</f>
        <v>81</v>
      </c>
      <c r="M64" s="1"/>
    </row>
    <row r="65" spans="1:13" ht="15.75" thickBot="1" x14ac:dyDescent="0.3">
      <c r="A65" s="26"/>
      <c r="B65" s="26"/>
      <c r="C65" s="9" t="s">
        <v>46</v>
      </c>
      <c r="D65" s="5" t="s">
        <v>47</v>
      </c>
      <c r="E65" s="60"/>
      <c r="F65" s="70"/>
      <c r="G65" s="22"/>
      <c r="H65" s="16"/>
      <c r="I65" s="20"/>
      <c r="M65" s="1"/>
    </row>
    <row r="66" spans="1:13" x14ac:dyDescent="0.25">
      <c r="A66" s="25">
        <v>10</v>
      </c>
      <c r="B66" s="25" t="s">
        <v>48</v>
      </c>
      <c r="C66" s="8" t="s">
        <v>49</v>
      </c>
      <c r="D66" s="4" t="s">
        <v>51</v>
      </c>
      <c r="E66" s="59"/>
      <c r="F66" s="67" t="s">
        <v>36</v>
      </c>
      <c r="G66" s="21">
        <v>52</v>
      </c>
      <c r="H66" s="15">
        <v>30</v>
      </c>
      <c r="I66" s="19">
        <f>SUM(G66:H66)</f>
        <v>82</v>
      </c>
      <c r="M66" s="1"/>
    </row>
    <row r="67" spans="1:13" ht="15.75" thickBot="1" x14ac:dyDescent="0.3">
      <c r="A67" s="26"/>
      <c r="B67" s="26"/>
      <c r="C67" s="9" t="s">
        <v>50</v>
      </c>
      <c r="D67" s="5" t="s">
        <v>52</v>
      </c>
      <c r="E67" s="60"/>
      <c r="F67" s="68"/>
      <c r="G67" s="22"/>
      <c r="H67" s="16"/>
      <c r="I67" s="20"/>
      <c r="M67" s="1"/>
    </row>
    <row r="68" spans="1:13" x14ac:dyDescent="0.25">
      <c r="A68" s="25">
        <v>11</v>
      </c>
      <c r="B68" s="25" t="s">
        <v>80</v>
      </c>
      <c r="C68" s="8" t="s">
        <v>81</v>
      </c>
      <c r="D68" s="4" t="s">
        <v>82</v>
      </c>
      <c r="E68" s="59"/>
      <c r="F68" s="67" t="s">
        <v>43</v>
      </c>
      <c r="G68" s="21">
        <v>17</v>
      </c>
      <c r="H68" s="15">
        <v>65</v>
      </c>
      <c r="I68" s="19">
        <f>SUM(G68:H68)</f>
        <v>82</v>
      </c>
      <c r="M68" s="1"/>
    </row>
    <row r="69" spans="1:13" ht="15.75" thickBot="1" x14ac:dyDescent="0.3">
      <c r="A69" s="26"/>
      <c r="B69" s="26"/>
      <c r="C69" s="3" t="s">
        <v>71</v>
      </c>
      <c r="D69" s="6" t="s">
        <v>83</v>
      </c>
      <c r="E69" s="61"/>
      <c r="F69" s="68"/>
      <c r="G69" s="22"/>
      <c r="H69" s="16"/>
      <c r="I69" s="20"/>
      <c r="M69" s="1"/>
    </row>
    <row r="70" spans="1:13" x14ac:dyDescent="0.25">
      <c r="A70" s="21">
        <v>12</v>
      </c>
      <c r="B70" s="21" t="s">
        <v>53</v>
      </c>
      <c r="C70" s="10" t="s">
        <v>54</v>
      </c>
      <c r="D70" s="7" t="s">
        <v>56</v>
      </c>
      <c r="E70" s="62"/>
      <c r="F70" s="67" t="s">
        <v>36</v>
      </c>
      <c r="G70" s="21">
        <v>52</v>
      </c>
      <c r="H70" s="15">
        <v>44</v>
      </c>
      <c r="I70" s="19">
        <f>SUM(G70:H70)</f>
        <v>96</v>
      </c>
      <c r="M70" s="1"/>
    </row>
    <row r="71" spans="1:13" ht="15.75" thickBot="1" x14ac:dyDescent="0.3">
      <c r="A71" s="22"/>
      <c r="B71" s="22"/>
      <c r="C71" s="3" t="s">
        <v>55</v>
      </c>
      <c r="D71" s="6" t="s">
        <v>57</v>
      </c>
      <c r="E71" s="61"/>
      <c r="F71" s="68"/>
      <c r="G71" s="22"/>
      <c r="H71" s="16"/>
      <c r="I71" s="20"/>
      <c r="M71" s="1"/>
    </row>
  </sheetData>
  <sortState ref="F48:I71">
    <sortCondition ref="I48:I71"/>
  </sortState>
  <mergeCells count="264">
    <mergeCell ref="G68:G69"/>
    <mergeCell ref="H68:H69"/>
    <mergeCell ref="I68:I69"/>
    <mergeCell ref="G70:G71"/>
    <mergeCell ref="H70:H71"/>
    <mergeCell ref="I70:I71"/>
    <mergeCell ref="G62:G63"/>
    <mergeCell ref="H62:H63"/>
    <mergeCell ref="I62:I63"/>
    <mergeCell ref="G64:G65"/>
    <mergeCell ref="H64:H65"/>
    <mergeCell ref="I64:I65"/>
    <mergeCell ref="G66:G67"/>
    <mergeCell ref="H66:H67"/>
    <mergeCell ref="I66:I67"/>
    <mergeCell ref="A68:A69"/>
    <mergeCell ref="B68:B69"/>
    <mergeCell ref="F68:F69"/>
    <mergeCell ref="A70:A71"/>
    <mergeCell ref="B70:B71"/>
    <mergeCell ref="F70:F71"/>
    <mergeCell ref="A62:A63"/>
    <mergeCell ref="B62:B63"/>
    <mergeCell ref="F62:F63"/>
    <mergeCell ref="A64:A65"/>
    <mergeCell ref="B64:B65"/>
    <mergeCell ref="F64:F65"/>
    <mergeCell ref="A66:A67"/>
    <mergeCell ref="B66:B67"/>
    <mergeCell ref="F66:F67"/>
    <mergeCell ref="A58:A59"/>
    <mergeCell ref="B58:B59"/>
    <mergeCell ref="F58:F59"/>
    <mergeCell ref="A60:A61"/>
    <mergeCell ref="B60:B61"/>
    <mergeCell ref="F60:F61"/>
    <mergeCell ref="G58:G59"/>
    <mergeCell ref="H58:H59"/>
    <mergeCell ref="I58:I59"/>
    <mergeCell ref="G60:G61"/>
    <mergeCell ref="H60:H61"/>
    <mergeCell ref="I60:I61"/>
    <mergeCell ref="C46:E47"/>
    <mergeCell ref="A43:I43"/>
    <mergeCell ref="A44:I44"/>
    <mergeCell ref="A45:I45"/>
    <mergeCell ref="A56:A57"/>
    <mergeCell ref="B56:B57"/>
    <mergeCell ref="F56:F57"/>
    <mergeCell ref="G56:G57"/>
    <mergeCell ref="H56:H57"/>
    <mergeCell ref="I56:I57"/>
    <mergeCell ref="A54:A55"/>
    <mergeCell ref="B54:B55"/>
    <mergeCell ref="F54:F55"/>
    <mergeCell ref="G54:G55"/>
    <mergeCell ref="H54:H55"/>
    <mergeCell ref="I54:I55"/>
    <mergeCell ref="A52:A53"/>
    <mergeCell ref="B52:B53"/>
    <mergeCell ref="F52:F53"/>
    <mergeCell ref="G52:G53"/>
    <mergeCell ref="H52:H53"/>
    <mergeCell ref="I52:I53"/>
    <mergeCell ref="A50:A51"/>
    <mergeCell ref="B50:B51"/>
    <mergeCell ref="F50:F51"/>
    <mergeCell ref="G50:G51"/>
    <mergeCell ref="H50:H51"/>
    <mergeCell ref="I50:I51"/>
    <mergeCell ref="A48:A49"/>
    <mergeCell ref="B48:B49"/>
    <mergeCell ref="F48:F49"/>
    <mergeCell ref="G48:G49"/>
    <mergeCell ref="H48:H49"/>
    <mergeCell ref="I48:I49"/>
    <mergeCell ref="L38:L39"/>
    <mergeCell ref="M38:M39"/>
    <mergeCell ref="A46:A47"/>
    <mergeCell ref="B46:B47"/>
    <mergeCell ref="F46:F47"/>
    <mergeCell ref="G46:G47"/>
    <mergeCell ref="H46:H47"/>
    <mergeCell ref="I46:I47"/>
    <mergeCell ref="A38:A39"/>
    <mergeCell ref="B38:B39"/>
    <mergeCell ref="E38:E39"/>
    <mergeCell ref="F38:F39"/>
    <mergeCell ref="G38:G39"/>
    <mergeCell ref="H38:H39"/>
    <mergeCell ref="I38:I39"/>
    <mergeCell ref="J38:J39"/>
    <mergeCell ref="K38:K39"/>
    <mergeCell ref="L34:L35"/>
    <mergeCell ref="M34:M35"/>
    <mergeCell ref="A36:A37"/>
    <mergeCell ref="B36:B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A34:A35"/>
    <mergeCell ref="B34:B35"/>
    <mergeCell ref="E34:E35"/>
    <mergeCell ref="F34:F35"/>
    <mergeCell ref="G34:G35"/>
    <mergeCell ref="H34:H35"/>
    <mergeCell ref="I34:I35"/>
    <mergeCell ref="J34:J35"/>
    <mergeCell ref="K34:K35"/>
    <mergeCell ref="L30:L31"/>
    <mergeCell ref="M30:M31"/>
    <mergeCell ref="A32:A33"/>
    <mergeCell ref="B32:B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A30:A31"/>
    <mergeCell ref="B30:B31"/>
    <mergeCell ref="E30:E31"/>
    <mergeCell ref="F30:F31"/>
    <mergeCell ref="G30:G31"/>
    <mergeCell ref="H30:H31"/>
    <mergeCell ref="I30:I31"/>
    <mergeCell ref="J30:J31"/>
    <mergeCell ref="K30:K31"/>
    <mergeCell ref="A25:M25"/>
    <mergeCell ref="A26:M26"/>
    <mergeCell ref="A27:M27"/>
    <mergeCell ref="A28:A29"/>
    <mergeCell ref="B28:B29"/>
    <mergeCell ref="C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M12:M13"/>
    <mergeCell ref="N12:N13"/>
    <mergeCell ref="M14:M15"/>
    <mergeCell ref="N14:N15"/>
    <mergeCell ref="M4:M5"/>
    <mergeCell ref="N4:N5"/>
    <mergeCell ref="M6:M7"/>
    <mergeCell ref="N6:N7"/>
    <mergeCell ref="M8:M9"/>
    <mergeCell ref="N8:N9"/>
    <mergeCell ref="I4:I5"/>
    <mergeCell ref="J4:J5"/>
    <mergeCell ref="A1:N1"/>
    <mergeCell ref="A2:N2"/>
    <mergeCell ref="A3:N3"/>
    <mergeCell ref="H4:H5"/>
    <mergeCell ref="L4:L5"/>
    <mergeCell ref="K4:K5"/>
    <mergeCell ref="I10:I11"/>
    <mergeCell ref="J10:J11"/>
    <mergeCell ref="M10:M11"/>
    <mergeCell ref="N10:N11"/>
    <mergeCell ref="C4:D5"/>
    <mergeCell ref="F4:F5"/>
    <mergeCell ref="G4:G5"/>
    <mergeCell ref="B4:B5"/>
    <mergeCell ref="E4:E5"/>
    <mergeCell ref="A4:A5"/>
    <mergeCell ref="E6:E7"/>
    <mergeCell ref="F6:F7"/>
    <mergeCell ref="G6:G7"/>
    <mergeCell ref="H6:H7"/>
    <mergeCell ref="L6:L7"/>
    <mergeCell ref="I6:I7"/>
    <mergeCell ref="J6:J7"/>
    <mergeCell ref="H8:H9"/>
    <mergeCell ref="L8:L9"/>
    <mergeCell ref="K6:K7"/>
    <mergeCell ref="A6:A7"/>
    <mergeCell ref="B6:B7"/>
    <mergeCell ref="H10:H11"/>
    <mergeCell ref="L10:L11"/>
    <mergeCell ref="A8:A9"/>
    <mergeCell ref="B8:B9"/>
    <mergeCell ref="E8:E9"/>
    <mergeCell ref="F8:F9"/>
    <mergeCell ref="G8:G9"/>
    <mergeCell ref="I8:I9"/>
    <mergeCell ref="J8:J9"/>
    <mergeCell ref="K8:K9"/>
    <mergeCell ref="K10:K11"/>
    <mergeCell ref="A10:A11"/>
    <mergeCell ref="B10:B11"/>
    <mergeCell ref="E10:E11"/>
    <mergeCell ref="F10:F11"/>
    <mergeCell ref="G10:G11"/>
    <mergeCell ref="H12:H13"/>
    <mergeCell ref="L12:L13"/>
    <mergeCell ref="A14:A15"/>
    <mergeCell ref="B14:B15"/>
    <mergeCell ref="E14:E15"/>
    <mergeCell ref="F14:F15"/>
    <mergeCell ref="G14:G15"/>
    <mergeCell ref="H14:H15"/>
    <mergeCell ref="L14:L15"/>
    <mergeCell ref="A12:A13"/>
    <mergeCell ref="B12:B13"/>
    <mergeCell ref="E12:E13"/>
    <mergeCell ref="F12:F13"/>
    <mergeCell ref="G12:G13"/>
    <mergeCell ref="K12:K13"/>
    <mergeCell ref="K14:K15"/>
    <mergeCell ref="I12:I13"/>
    <mergeCell ref="J12:J13"/>
    <mergeCell ref="I14:I15"/>
    <mergeCell ref="J14:J15"/>
    <mergeCell ref="M16:M17"/>
    <mergeCell ref="N16:N17"/>
    <mergeCell ref="A18:A19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H16:H17"/>
    <mergeCell ref="I16:I17"/>
    <mergeCell ref="J16:J17"/>
    <mergeCell ref="K16:K17"/>
    <mergeCell ref="L16:L17"/>
    <mergeCell ref="A16:A17"/>
    <mergeCell ref="B16:B17"/>
    <mergeCell ref="E16:E17"/>
    <mergeCell ref="F16:F17"/>
    <mergeCell ref="G16:G17"/>
    <mergeCell ref="M20:M21"/>
    <mergeCell ref="N20:N21"/>
    <mergeCell ref="H20:H21"/>
    <mergeCell ref="I20:I21"/>
    <mergeCell ref="J20:J21"/>
    <mergeCell ref="K20:K21"/>
    <mergeCell ref="L20:L21"/>
    <mergeCell ref="A20:A21"/>
    <mergeCell ref="B20:B21"/>
    <mergeCell ref="E20:E21"/>
    <mergeCell ref="F20:F21"/>
    <mergeCell ref="G20:G21"/>
  </mergeCells>
  <printOptions horizontalCentered="1" vertic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Equitalia Nord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u001095</dc:creator>
  <cp:lastModifiedBy>PERINI CORRADO</cp:lastModifiedBy>
  <cp:lastPrinted>2014-05-05T08:23:06Z</cp:lastPrinted>
  <dcterms:created xsi:type="dcterms:W3CDTF">2013-12-06T14:10:30Z</dcterms:created>
  <dcterms:modified xsi:type="dcterms:W3CDTF">2016-08-08T07:00:32Z</dcterms:modified>
</cp:coreProperties>
</file>