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280" yWindow="1280" windowWidth="30740" windowHeight="15300" firstSheet="1" activeTab="1"/>
  </bookViews>
  <sheets>
    <sheet name="c" sheetId="7" state="hidden" r:id="rId1"/>
    <sheet name="Totale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3" i="3" l="1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U3" i="3"/>
  <c r="U4" i="3"/>
  <c r="U5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U9" i="3"/>
  <c r="U8" i="3"/>
  <c r="U22" i="3"/>
  <c r="U16" i="3"/>
  <c r="U6" i="3"/>
  <c r="U15" i="3"/>
  <c r="U11" i="3"/>
  <c r="U12" i="3"/>
  <c r="U17" i="3"/>
  <c r="U10" i="3"/>
  <c r="U18" i="3"/>
  <c r="U21" i="3"/>
  <c r="U7" i="3"/>
  <c r="U14" i="3"/>
  <c r="U19" i="3"/>
  <c r="U23" i="3"/>
  <c r="U13" i="3"/>
  <c r="U20" i="3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K12" i="7"/>
  <c r="L12" i="7"/>
  <c r="M12" i="7"/>
  <c r="N12" i="7"/>
  <c r="O12" i="7"/>
  <c r="P12" i="7"/>
  <c r="Q12" i="7"/>
  <c r="I12" i="7"/>
  <c r="J12" i="7"/>
  <c r="H12" i="7"/>
  <c r="G12" i="7"/>
  <c r="F12" i="7"/>
  <c r="E12" i="7"/>
  <c r="D12" i="7"/>
  <c r="C12" i="7"/>
  <c r="B12" i="7"/>
</calcChain>
</file>

<file path=xl/sharedStrings.xml><?xml version="1.0" encoding="utf-8"?>
<sst xmlns="http://schemas.openxmlformats.org/spreadsheetml/2006/main" count="99" uniqueCount="78">
  <si>
    <t>TOZZI ROBERTO</t>
  </si>
  <si>
    <t>GEMINI ANDREA</t>
  </si>
  <si>
    <t>CIUFO CLAUDIO</t>
  </si>
  <si>
    <t>MAURIZI MAURO</t>
  </si>
  <si>
    <t>ITA 30625</t>
  </si>
  <si>
    <t>ITA 30403</t>
  </si>
  <si>
    <t>ITA 30581</t>
  </si>
  <si>
    <t>ITA 30348</t>
  </si>
  <si>
    <t>BORRELLI GIUSEPPE</t>
  </si>
  <si>
    <t>DNF</t>
  </si>
  <si>
    <t>DNS</t>
  </si>
  <si>
    <t>Regata più numerosa</t>
  </si>
  <si>
    <t>DNC</t>
  </si>
  <si>
    <t>OCS</t>
  </si>
  <si>
    <t>N. VELICO</t>
  </si>
  <si>
    <t>TIMONIERE</t>
  </si>
  <si>
    <t>PRODIERE</t>
  </si>
  <si>
    <t>TOZZI CLAUDIO</t>
  </si>
  <si>
    <t>ITA 30075</t>
  </si>
  <si>
    <t>STILLI ULDERICO</t>
  </si>
  <si>
    <t>ITA 30341</t>
  </si>
  <si>
    <t>TOTALE ZONALE</t>
  </si>
  <si>
    <t>ITA 30303</t>
  </si>
  <si>
    <t>GATTULLI IVO</t>
  </si>
  <si>
    <t>TOCCHIO GIAN PAOLO</t>
  </si>
  <si>
    <t>ITA 29189</t>
  </si>
  <si>
    <t>BALLATORE MARCO</t>
  </si>
  <si>
    <t>ITA 29190</t>
  </si>
  <si>
    <t>ALI6</t>
  </si>
  <si>
    <t>MORANI GIUSEPPE</t>
  </si>
  <si>
    <t>BALDI DANTE</t>
  </si>
  <si>
    <t>ITA 28473</t>
  </si>
  <si>
    <t>ITA 28864</t>
  </si>
  <si>
    <t>gemini</t>
  </si>
  <si>
    <t>tozzi</t>
  </si>
  <si>
    <t>maurizi</t>
  </si>
  <si>
    <t>tozzi c</t>
  </si>
  <si>
    <t>ruben</t>
  </si>
  <si>
    <t>gattulli</t>
  </si>
  <si>
    <t>ciufo</t>
  </si>
  <si>
    <t>morani</t>
  </si>
  <si>
    <t>costantini</t>
  </si>
  <si>
    <t>stilli</t>
  </si>
  <si>
    <t>lubrano f</t>
  </si>
  <si>
    <t>baldi</t>
  </si>
  <si>
    <t>ballatore</t>
  </si>
  <si>
    <t>tocchio</t>
  </si>
  <si>
    <t>vivian</t>
  </si>
  <si>
    <t>de simone</t>
  </si>
  <si>
    <t>TOTALE con 2 SCARTI</t>
  </si>
  <si>
    <t>PLANET</t>
  </si>
  <si>
    <t>AVB</t>
  </si>
  <si>
    <t>AVVV</t>
  </si>
  <si>
    <t xml:space="preserve">POGGI GIAMPIERO </t>
  </si>
  <si>
    <t>ITA 29685</t>
  </si>
  <si>
    <t>ITA 30200</t>
  </si>
  <si>
    <t>ITA 30624</t>
  </si>
  <si>
    <t>RICCARDI ANDREA</t>
  </si>
  <si>
    <t xml:space="preserve">RICCI UMBERTO </t>
  </si>
  <si>
    <t>PLANET SAIL</t>
  </si>
  <si>
    <t>RCCTR</t>
  </si>
  <si>
    <t>ASNS</t>
  </si>
  <si>
    <t>GANGITANO LUIGI</t>
  </si>
  <si>
    <t>ITA 29554</t>
  </si>
  <si>
    <t>LNI ANZIO</t>
  </si>
  <si>
    <t>CIRCEO YV</t>
  </si>
  <si>
    <t>FINALE CON 2 SCARTI</t>
  </si>
  <si>
    <t xml:space="preserve">CAMPIONATO ZONALE SNIPE 2015 - IV^ ZONA FIV </t>
  </si>
  <si>
    <t>DE SIMONE STEFANO</t>
  </si>
  <si>
    <t>ITA 29375</t>
  </si>
  <si>
    <t>AVB - 20 21</t>
  </si>
  <si>
    <t>CEROCCHI MARTINA</t>
  </si>
  <si>
    <t>ITA 28865</t>
  </si>
  <si>
    <t>FORNARI MARCO</t>
  </si>
  <si>
    <t>COSTANTINI GIULIA</t>
  </si>
  <si>
    <t>ITA 30799</t>
  </si>
  <si>
    <t>COSTANTINI ROBERTO</t>
  </si>
  <si>
    <t>Classifica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</si>
</sst>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1" fillId="6" borderId="1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/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/>
    </xf>
    <xf numFmtId="0" fontId="4" fillId="12" borderId="0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/>
    </xf>
    <xf numFmtId="0" fontId="4" fillId="12" borderId="1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J33" sqref="J33"/>
    </sheetView>
  </sheetViews>
  <sheetFormatPr baseColWidth="10" defaultColWidth="8.83203125" defaultRowHeight="14" x14ac:dyDescent="0"/>
  <cols>
    <col min="1" max="1" width="19.5" bestFit="1" customWidth="1"/>
  </cols>
  <sheetData>
    <row r="1" spans="1:18">
      <c r="B1" s="27" t="s">
        <v>33</v>
      </c>
      <c r="C1" s="27" t="s">
        <v>34</v>
      </c>
      <c r="D1" s="27" t="s">
        <v>35</v>
      </c>
      <c r="E1" s="27" t="s">
        <v>36</v>
      </c>
      <c r="F1" s="27" t="s">
        <v>37</v>
      </c>
      <c r="G1" s="27" t="s">
        <v>38</v>
      </c>
      <c r="H1" s="27" t="s">
        <v>39</v>
      </c>
      <c r="I1" s="27" t="s">
        <v>40</v>
      </c>
      <c r="J1" s="27" t="s">
        <v>41</v>
      </c>
      <c r="K1" s="27" t="s">
        <v>42</v>
      </c>
      <c r="L1" s="27" t="s">
        <v>43</v>
      </c>
      <c r="M1" s="27" t="s">
        <v>44</v>
      </c>
      <c r="N1" s="27" t="s">
        <v>45</v>
      </c>
      <c r="O1" s="27" t="s">
        <v>46</v>
      </c>
      <c r="P1" s="27" t="s">
        <v>47</v>
      </c>
      <c r="Q1" s="27" t="s">
        <v>48</v>
      </c>
    </row>
    <row r="2" spans="1:18">
      <c r="B2" s="25">
        <v>1</v>
      </c>
      <c r="C2" s="25">
        <v>1</v>
      </c>
      <c r="D2" s="25">
        <v>2</v>
      </c>
      <c r="E2" s="25">
        <v>1</v>
      </c>
      <c r="F2" s="25">
        <v>2</v>
      </c>
      <c r="G2" s="26">
        <v>1</v>
      </c>
      <c r="H2" s="28">
        <v>2</v>
      </c>
      <c r="I2" s="25">
        <v>1</v>
      </c>
      <c r="J2" s="28">
        <v>4</v>
      </c>
      <c r="K2" s="26">
        <v>6</v>
      </c>
      <c r="L2" s="25">
        <v>3</v>
      </c>
      <c r="M2" s="25">
        <v>4</v>
      </c>
      <c r="N2" s="25">
        <v>5</v>
      </c>
      <c r="O2" s="25">
        <v>8</v>
      </c>
      <c r="P2" s="25">
        <v>8</v>
      </c>
      <c r="Q2" s="25">
        <v>7</v>
      </c>
    </row>
    <row r="3" spans="1:18">
      <c r="B3" s="25">
        <v>1</v>
      </c>
      <c r="C3" s="25">
        <v>1</v>
      </c>
      <c r="D3" s="25">
        <v>3</v>
      </c>
      <c r="E3" s="25">
        <v>1</v>
      </c>
      <c r="F3" s="25">
        <v>3</v>
      </c>
      <c r="G3" s="25">
        <v>3</v>
      </c>
      <c r="H3" s="25">
        <v>6</v>
      </c>
      <c r="I3" s="25">
        <v>1</v>
      </c>
      <c r="J3" s="25">
        <v>5</v>
      </c>
      <c r="K3" s="25">
        <v>7</v>
      </c>
      <c r="L3" s="25">
        <v>4</v>
      </c>
      <c r="M3" s="25">
        <v>5</v>
      </c>
      <c r="N3" s="25">
        <v>9</v>
      </c>
      <c r="O3" s="25">
        <v>8</v>
      </c>
      <c r="P3" s="25">
        <v>8</v>
      </c>
      <c r="Q3" s="25">
        <v>10</v>
      </c>
    </row>
    <row r="4" spans="1:18">
      <c r="B4" s="26">
        <v>2</v>
      </c>
      <c r="C4" s="28">
        <v>2</v>
      </c>
      <c r="D4" s="26">
        <v>3</v>
      </c>
      <c r="E4" s="25">
        <v>2</v>
      </c>
      <c r="F4" s="25">
        <v>5</v>
      </c>
      <c r="G4" s="25">
        <v>3</v>
      </c>
      <c r="H4" s="25">
        <v>6</v>
      </c>
      <c r="I4" s="25">
        <v>1</v>
      </c>
      <c r="J4" s="26">
        <v>7</v>
      </c>
      <c r="K4" s="25">
        <v>7</v>
      </c>
      <c r="L4" s="25">
        <v>9</v>
      </c>
      <c r="M4" s="25">
        <v>6</v>
      </c>
      <c r="N4" s="29">
        <v>12</v>
      </c>
      <c r="O4" s="25">
        <v>10</v>
      </c>
      <c r="P4" s="29">
        <v>12</v>
      </c>
      <c r="Q4" s="29">
        <v>12</v>
      </c>
    </row>
    <row r="5" spans="1:18">
      <c r="B5" s="25">
        <v>3</v>
      </c>
      <c r="C5" s="25">
        <v>2</v>
      </c>
      <c r="D5" s="25">
        <v>3</v>
      </c>
      <c r="E5" s="25">
        <v>2</v>
      </c>
      <c r="F5" s="25">
        <v>5</v>
      </c>
      <c r="G5" s="25">
        <v>4</v>
      </c>
      <c r="H5" s="25">
        <v>6</v>
      </c>
      <c r="I5" s="29">
        <v>12</v>
      </c>
      <c r="J5" s="25">
        <v>8</v>
      </c>
      <c r="K5" s="25">
        <v>7</v>
      </c>
      <c r="L5" s="25">
        <v>10</v>
      </c>
      <c r="M5" s="29">
        <v>12</v>
      </c>
      <c r="N5" s="29">
        <v>12</v>
      </c>
      <c r="O5" s="29">
        <v>12</v>
      </c>
      <c r="P5" s="29">
        <v>12</v>
      </c>
      <c r="Q5" s="29">
        <v>12</v>
      </c>
    </row>
    <row r="6" spans="1:18">
      <c r="B6" s="26">
        <v>3</v>
      </c>
      <c r="C6" s="25">
        <v>2</v>
      </c>
      <c r="D6" s="25">
        <v>4</v>
      </c>
      <c r="E6" s="25">
        <v>2</v>
      </c>
      <c r="F6" s="25">
        <v>6</v>
      </c>
      <c r="G6" s="26">
        <v>5</v>
      </c>
      <c r="H6" s="28">
        <v>6</v>
      </c>
      <c r="I6" s="29">
        <v>12</v>
      </c>
      <c r="J6" s="26">
        <v>10</v>
      </c>
      <c r="K6" s="26">
        <v>9</v>
      </c>
      <c r="L6" s="30">
        <v>10</v>
      </c>
      <c r="M6" s="29">
        <v>12</v>
      </c>
      <c r="N6" s="29">
        <v>12</v>
      </c>
      <c r="O6" s="29">
        <v>12</v>
      </c>
      <c r="P6" s="29">
        <v>12</v>
      </c>
      <c r="Q6" s="29">
        <v>12</v>
      </c>
    </row>
    <row r="7" spans="1:18">
      <c r="B7" s="25">
        <v>3</v>
      </c>
      <c r="C7" s="25">
        <v>4</v>
      </c>
      <c r="D7" s="26">
        <v>4</v>
      </c>
      <c r="E7" s="25">
        <v>4</v>
      </c>
      <c r="F7" s="25">
        <v>6</v>
      </c>
      <c r="G7" s="26">
        <v>7</v>
      </c>
      <c r="H7" s="28">
        <v>7</v>
      </c>
      <c r="I7" s="29">
        <v>12</v>
      </c>
      <c r="J7" s="30">
        <v>10</v>
      </c>
      <c r="K7" s="26">
        <v>9</v>
      </c>
      <c r="L7" s="38">
        <v>10</v>
      </c>
      <c r="M7" s="29">
        <v>12</v>
      </c>
      <c r="N7" s="29">
        <v>12</v>
      </c>
      <c r="O7" s="29">
        <v>12</v>
      </c>
      <c r="P7" s="29">
        <v>12</v>
      </c>
      <c r="Q7" s="29">
        <v>12</v>
      </c>
    </row>
    <row r="8" spans="1:18">
      <c r="B8" s="25">
        <v>4</v>
      </c>
      <c r="C8" s="25">
        <v>4</v>
      </c>
      <c r="D8" s="25">
        <v>5</v>
      </c>
      <c r="E8" s="25">
        <v>8</v>
      </c>
      <c r="F8" s="25">
        <v>7</v>
      </c>
      <c r="G8" s="29">
        <v>12</v>
      </c>
      <c r="H8" s="25">
        <v>8</v>
      </c>
      <c r="I8" s="29">
        <v>12</v>
      </c>
      <c r="J8" s="39">
        <v>10</v>
      </c>
      <c r="K8" s="30">
        <v>10</v>
      </c>
      <c r="L8" s="30">
        <v>12</v>
      </c>
      <c r="M8" s="29">
        <v>12</v>
      </c>
      <c r="N8" s="30">
        <v>12</v>
      </c>
      <c r="O8" s="29">
        <v>12</v>
      </c>
      <c r="P8" s="31">
        <v>12</v>
      </c>
      <c r="Q8" s="31">
        <v>12</v>
      </c>
    </row>
    <row r="9" spans="1:18">
      <c r="B9" s="25">
        <v>5</v>
      </c>
      <c r="C9" s="25">
        <v>6</v>
      </c>
      <c r="D9" s="25">
        <v>5</v>
      </c>
      <c r="E9" s="31">
        <v>12</v>
      </c>
      <c r="F9" s="31">
        <v>12</v>
      </c>
      <c r="G9" s="29">
        <v>12</v>
      </c>
      <c r="H9" s="32">
        <v>12</v>
      </c>
      <c r="I9" s="31">
        <v>12</v>
      </c>
      <c r="J9" s="32">
        <v>12</v>
      </c>
      <c r="K9" s="31">
        <v>12</v>
      </c>
      <c r="L9" s="31">
        <v>12</v>
      </c>
      <c r="M9" s="31">
        <v>12</v>
      </c>
      <c r="N9" s="31">
        <v>12</v>
      </c>
      <c r="O9" s="31">
        <v>12</v>
      </c>
      <c r="P9" s="31">
        <v>12</v>
      </c>
      <c r="Q9" s="31">
        <v>12</v>
      </c>
    </row>
    <row r="10" spans="1:18">
      <c r="B10" s="26">
        <v>6</v>
      </c>
      <c r="C10" s="25">
        <v>7</v>
      </c>
      <c r="D10" s="26">
        <v>5</v>
      </c>
      <c r="E10" s="31">
        <v>12</v>
      </c>
      <c r="F10" s="31">
        <v>12</v>
      </c>
      <c r="G10" s="29">
        <v>12</v>
      </c>
      <c r="H10" s="30">
        <v>12</v>
      </c>
      <c r="I10" s="31">
        <v>12</v>
      </c>
      <c r="J10" s="30">
        <v>12</v>
      </c>
      <c r="K10" s="31">
        <v>12</v>
      </c>
      <c r="L10" s="31">
        <v>12</v>
      </c>
      <c r="M10" s="31">
        <v>12</v>
      </c>
      <c r="N10" s="31">
        <v>12</v>
      </c>
      <c r="O10" s="31">
        <v>12</v>
      </c>
      <c r="P10" s="31">
        <v>12</v>
      </c>
      <c r="Q10" s="31">
        <v>12</v>
      </c>
    </row>
    <row r="11" spans="1:18">
      <c r="B11" s="33">
        <v>7</v>
      </c>
      <c r="C11" s="33">
        <v>9</v>
      </c>
      <c r="D11" s="34">
        <v>12</v>
      </c>
      <c r="E11" s="35">
        <v>12</v>
      </c>
      <c r="F11" s="35">
        <v>12</v>
      </c>
      <c r="G11" s="36">
        <v>12</v>
      </c>
      <c r="H11" s="37">
        <v>12</v>
      </c>
      <c r="I11" s="35">
        <v>12</v>
      </c>
      <c r="J11" s="37">
        <v>12</v>
      </c>
      <c r="K11" s="35">
        <v>12</v>
      </c>
      <c r="L11" s="35">
        <v>12</v>
      </c>
      <c r="M11" s="35">
        <v>12</v>
      </c>
      <c r="N11" s="35">
        <v>12</v>
      </c>
      <c r="O11" s="35">
        <v>12</v>
      </c>
      <c r="P11" s="37">
        <v>12</v>
      </c>
      <c r="Q11" s="37">
        <v>12</v>
      </c>
    </row>
    <row r="12" spans="1:18">
      <c r="A12" s="27" t="s">
        <v>21</v>
      </c>
      <c r="B12" s="27">
        <f t="shared" ref="B12:Q12" si="0">SUM(B2:B11)</f>
        <v>35</v>
      </c>
      <c r="C12" s="27">
        <f t="shared" si="0"/>
        <v>38</v>
      </c>
      <c r="D12" s="27">
        <f t="shared" si="0"/>
        <v>46</v>
      </c>
      <c r="E12" s="27">
        <f t="shared" si="0"/>
        <v>56</v>
      </c>
      <c r="F12" s="27">
        <f t="shared" si="0"/>
        <v>70</v>
      </c>
      <c r="G12" s="27">
        <f t="shared" si="0"/>
        <v>71</v>
      </c>
      <c r="H12" s="27">
        <f t="shared" si="0"/>
        <v>77</v>
      </c>
      <c r="I12" s="27">
        <f t="shared" si="0"/>
        <v>87</v>
      </c>
      <c r="J12" s="27">
        <f t="shared" si="0"/>
        <v>90</v>
      </c>
      <c r="K12" s="27">
        <f t="shared" si="0"/>
        <v>91</v>
      </c>
      <c r="L12" s="27">
        <f t="shared" si="0"/>
        <v>94</v>
      </c>
      <c r="M12" s="27">
        <f t="shared" si="0"/>
        <v>99</v>
      </c>
      <c r="N12" s="27">
        <f t="shared" si="0"/>
        <v>110</v>
      </c>
      <c r="O12" s="27">
        <f t="shared" si="0"/>
        <v>110</v>
      </c>
      <c r="P12" s="27">
        <f t="shared" si="0"/>
        <v>112</v>
      </c>
      <c r="Q12" s="40">
        <f t="shared" si="0"/>
        <v>113</v>
      </c>
      <c r="R12" s="41"/>
    </row>
    <row r="14" spans="1:18">
      <c r="A14" s="27" t="s">
        <v>49</v>
      </c>
      <c r="B14" s="27">
        <f>SUM(B2:B9)</f>
        <v>22</v>
      </c>
      <c r="C14" s="27">
        <f>SUM(C2:C9)</f>
        <v>22</v>
      </c>
      <c r="D14" s="27">
        <f t="shared" ref="D14:Q14" si="1">SUM(D2:D9)</f>
        <v>29</v>
      </c>
      <c r="E14" s="27">
        <f t="shared" si="1"/>
        <v>32</v>
      </c>
      <c r="F14" s="27">
        <f t="shared" si="1"/>
        <v>46</v>
      </c>
      <c r="G14" s="27">
        <f t="shared" si="1"/>
        <v>47</v>
      </c>
      <c r="H14" s="27">
        <f t="shared" si="1"/>
        <v>53</v>
      </c>
      <c r="I14" s="27">
        <f t="shared" si="1"/>
        <v>63</v>
      </c>
      <c r="J14" s="27">
        <f t="shared" si="1"/>
        <v>66</v>
      </c>
      <c r="K14" s="27">
        <f t="shared" si="1"/>
        <v>67</v>
      </c>
      <c r="L14" s="27">
        <f t="shared" si="1"/>
        <v>70</v>
      </c>
      <c r="M14" s="27">
        <f t="shared" si="1"/>
        <v>75</v>
      </c>
      <c r="N14" s="27">
        <f t="shared" si="1"/>
        <v>86</v>
      </c>
      <c r="O14" s="27">
        <f t="shared" si="1"/>
        <v>86</v>
      </c>
      <c r="P14" s="27">
        <f t="shared" si="1"/>
        <v>88</v>
      </c>
      <c r="Q14" s="27">
        <f t="shared" si="1"/>
        <v>89</v>
      </c>
    </row>
    <row r="15" spans="1:18">
      <c r="B15" s="14"/>
    </row>
    <row r="16" spans="1:18">
      <c r="B16" s="14"/>
    </row>
  </sheetData>
  <sortState ref="Q2:Q11">
    <sortCondition ref="Q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topLeftCell="B1" workbookViewId="0">
      <selection activeCell="B2" sqref="B2"/>
    </sheetView>
  </sheetViews>
  <sheetFormatPr baseColWidth="10" defaultColWidth="8.83203125" defaultRowHeight="14" x14ac:dyDescent="0"/>
  <cols>
    <col min="1" max="1" width="3" bestFit="1" customWidth="1"/>
    <col min="2" max="2" width="9.6640625" bestFit="1" customWidth="1"/>
    <col min="3" max="3" width="19.83203125" bestFit="1" customWidth="1"/>
    <col min="4" max="4" width="7.83203125" customWidth="1"/>
    <col min="5" max="5" width="12.6640625" customWidth="1"/>
    <col min="6" max="8" width="8.83203125" customWidth="1"/>
    <col min="9" max="9" width="11" bestFit="1" customWidth="1"/>
    <col min="10" max="10" width="13.6640625" customWidth="1"/>
    <col min="11" max="13" width="11" customWidth="1"/>
    <col min="14" max="17" width="8.83203125" customWidth="1"/>
    <col min="18" max="18" width="11" bestFit="1" customWidth="1"/>
    <col min="19" max="19" width="10.1640625" bestFit="1" customWidth="1"/>
    <col min="20" max="20" width="15.1640625" bestFit="1" customWidth="1"/>
    <col min="21" max="21" width="20.33203125" bestFit="1" customWidth="1"/>
    <col min="22" max="22" width="5.5" customWidth="1"/>
    <col min="23" max="23" width="15.1640625" bestFit="1" customWidth="1"/>
    <col min="24" max="24" width="20.33203125" bestFit="1" customWidth="1"/>
  </cols>
  <sheetData>
    <row r="1" spans="1:22">
      <c r="B1" t="s">
        <v>67</v>
      </c>
      <c r="F1" s="49">
        <v>1</v>
      </c>
      <c r="G1" s="49">
        <v>2</v>
      </c>
      <c r="H1" s="49">
        <v>3</v>
      </c>
      <c r="I1" s="50">
        <v>4</v>
      </c>
      <c r="J1" s="50">
        <v>5</v>
      </c>
      <c r="K1" s="50">
        <v>6</v>
      </c>
      <c r="L1" s="50">
        <v>7</v>
      </c>
      <c r="M1" s="50">
        <v>8</v>
      </c>
      <c r="N1" s="49">
        <v>9</v>
      </c>
      <c r="O1" s="49">
        <v>10</v>
      </c>
      <c r="P1" s="49">
        <v>11</v>
      </c>
      <c r="Q1" s="49">
        <v>12</v>
      </c>
      <c r="R1" s="49">
        <v>13</v>
      </c>
      <c r="S1" s="50">
        <v>14</v>
      </c>
    </row>
    <row r="2" spans="1:22">
      <c r="A2" s="11" t="s">
        <v>77</v>
      </c>
      <c r="B2" s="8" t="s">
        <v>14</v>
      </c>
      <c r="C2" s="9" t="s">
        <v>15</v>
      </c>
      <c r="D2" s="9" t="s">
        <v>16</v>
      </c>
      <c r="E2" s="45"/>
      <c r="F2" s="85" t="s">
        <v>50</v>
      </c>
      <c r="G2" s="86"/>
      <c r="H2" s="86"/>
      <c r="I2" s="10" t="s">
        <v>51</v>
      </c>
      <c r="J2" s="10" t="s">
        <v>70</v>
      </c>
      <c r="K2" s="85" t="s">
        <v>28</v>
      </c>
      <c r="L2" s="86"/>
      <c r="M2" s="86"/>
      <c r="N2" s="86"/>
      <c r="O2" s="87"/>
      <c r="P2" s="85" t="s">
        <v>52</v>
      </c>
      <c r="Q2" s="86"/>
      <c r="R2" s="86"/>
      <c r="S2" s="87"/>
      <c r="T2" s="83" t="s">
        <v>21</v>
      </c>
      <c r="U2" s="83" t="s">
        <v>66</v>
      </c>
      <c r="V2" s="44"/>
    </row>
    <row r="3" spans="1:22">
      <c r="A3" s="6">
        <f>A1+1</f>
        <v>1</v>
      </c>
      <c r="B3" s="6" t="s">
        <v>4</v>
      </c>
      <c r="C3" s="2" t="s">
        <v>0</v>
      </c>
      <c r="D3" s="2"/>
      <c r="E3" s="2" t="s">
        <v>59</v>
      </c>
      <c r="F3" s="66">
        <v>5</v>
      </c>
      <c r="G3" s="67">
        <v>4</v>
      </c>
      <c r="H3" s="68">
        <v>2</v>
      </c>
      <c r="I3" s="54">
        <v>1</v>
      </c>
      <c r="J3" s="75">
        <v>5</v>
      </c>
      <c r="K3" s="57">
        <v>11</v>
      </c>
      <c r="L3" s="58">
        <v>1</v>
      </c>
      <c r="M3" s="58">
        <v>7</v>
      </c>
      <c r="N3" s="58">
        <v>7</v>
      </c>
      <c r="O3" s="59">
        <v>5</v>
      </c>
      <c r="P3" s="81">
        <v>10</v>
      </c>
      <c r="Q3" s="79">
        <v>2</v>
      </c>
      <c r="R3" s="79">
        <v>4</v>
      </c>
      <c r="S3" s="84">
        <v>2</v>
      </c>
      <c r="T3" s="12">
        <f>SUM(F3:S3)</f>
        <v>66</v>
      </c>
      <c r="U3" s="51">
        <f t="shared" ref="U3:U23" si="0">T3-LARGE(F3:S3,1)-LARGE(F3:S3,2)-LARGE(F3:S3,3)</f>
        <v>38</v>
      </c>
    </row>
    <row r="4" spans="1:22">
      <c r="A4" s="6">
        <f t="shared" ref="A4:A21" si="1">A3+1</f>
        <v>2</v>
      </c>
      <c r="B4" s="6" t="s">
        <v>7</v>
      </c>
      <c r="C4" s="2" t="s">
        <v>3</v>
      </c>
      <c r="D4" s="2"/>
      <c r="E4" s="2" t="s">
        <v>59</v>
      </c>
      <c r="F4" s="69">
        <v>6</v>
      </c>
      <c r="G4" s="70">
        <v>5</v>
      </c>
      <c r="H4" s="71">
        <v>5</v>
      </c>
      <c r="I4" s="55">
        <v>7</v>
      </c>
      <c r="J4" s="76">
        <v>4</v>
      </c>
      <c r="K4" s="60">
        <v>4</v>
      </c>
      <c r="L4" s="61">
        <v>6</v>
      </c>
      <c r="M4" s="61">
        <v>8</v>
      </c>
      <c r="N4" s="61">
        <v>4</v>
      </c>
      <c r="O4" s="62">
        <v>3</v>
      </c>
      <c r="P4" s="78">
        <v>3</v>
      </c>
      <c r="Q4" s="78">
        <v>3</v>
      </c>
      <c r="R4" s="78">
        <v>5</v>
      </c>
      <c r="S4" s="79">
        <v>5</v>
      </c>
      <c r="T4" s="13">
        <f>SUM(F4:S4)</f>
        <v>68</v>
      </c>
      <c r="U4" s="52">
        <f t="shared" si="0"/>
        <v>47</v>
      </c>
    </row>
    <row r="5" spans="1:22">
      <c r="A5" s="6">
        <f t="shared" si="1"/>
        <v>3</v>
      </c>
      <c r="B5" s="6" t="s">
        <v>5</v>
      </c>
      <c r="C5" s="2" t="s">
        <v>1</v>
      </c>
      <c r="D5" s="2"/>
      <c r="E5" s="2" t="s">
        <v>65</v>
      </c>
      <c r="F5" s="69">
        <v>1</v>
      </c>
      <c r="G5" s="70">
        <v>3</v>
      </c>
      <c r="H5" s="71">
        <v>3</v>
      </c>
      <c r="I5" s="55">
        <v>14</v>
      </c>
      <c r="J5" s="76">
        <v>1</v>
      </c>
      <c r="K5" s="60">
        <v>3</v>
      </c>
      <c r="L5" s="61">
        <v>3</v>
      </c>
      <c r="M5" s="61">
        <v>1</v>
      </c>
      <c r="N5" s="61">
        <v>6</v>
      </c>
      <c r="O5" s="62">
        <v>6</v>
      </c>
      <c r="P5" s="79">
        <v>14</v>
      </c>
      <c r="Q5" s="79">
        <v>14</v>
      </c>
      <c r="R5" s="79">
        <v>14</v>
      </c>
      <c r="S5" s="82">
        <v>14</v>
      </c>
      <c r="T5" s="13">
        <f t="shared" ref="T5:T23" si="2">SUM(F5:S5)</f>
        <v>97</v>
      </c>
      <c r="U5" s="52">
        <f t="shared" si="0"/>
        <v>55</v>
      </c>
    </row>
    <row r="6" spans="1:22">
      <c r="A6" s="6">
        <f t="shared" si="1"/>
        <v>4</v>
      </c>
      <c r="B6" s="6" t="s">
        <v>20</v>
      </c>
      <c r="C6" s="2" t="s">
        <v>17</v>
      </c>
      <c r="D6" s="2"/>
      <c r="E6" s="2" t="s">
        <v>59</v>
      </c>
      <c r="F6" s="69">
        <v>14</v>
      </c>
      <c r="G6" s="70">
        <v>14</v>
      </c>
      <c r="H6" s="71">
        <v>14</v>
      </c>
      <c r="I6" s="55">
        <v>6</v>
      </c>
      <c r="J6" s="76">
        <v>3</v>
      </c>
      <c r="K6" s="60">
        <v>1</v>
      </c>
      <c r="L6" s="61">
        <v>2</v>
      </c>
      <c r="M6" s="61">
        <v>2</v>
      </c>
      <c r="N6" s="61">
        <v>3</v>
      </c>
      <c r="O6" s="62">
        <v>2</v>
      </c>
      <c r="P6" s="79">
        <v>7</v>
      </c>
      <c r="Q6" s="79">
        <v>4</v>
      </c>
      <c r="R6" s="79">
        <v>13</v>
      </c>
      <c r="S6" s="79">
        <v>13</v>
      </c>
      <c r="T6" s="13">
        <f t="shared" si="2"/>
        <v>98</v>
      </c>
      <c r="U6" s="52">
        <f t="shared" si="0"/>
        <v>56</v>
      </c>
    </row>
    <row r="7" spans="1:22">
      <c r="A7" s="6">
        <f t="shared" si="1"/>
        <v>5</v>
      </c>
      <c r="B7" s="6" t="s">
        <v>22</v>
      </c>
      <c r="C7" s="2" t="s">
        <v>23</v>
      </c>
      <c r="D7" s="2"/>
      <c r="E7" s="2" t="s">
        <v>51</v>
      </c>
      <c r="F7" s="69">
        <v>14</v>
      </c>
      <c r="G7" s="70">
        <v>14</v>
      </c>
      <c r="H7" s="71">
        <v>14</v>
      </c>
      <c r="I7" s="55">
        <v>5</v>
      </c>
      <c r="J7" s="76">
        <v>12</v>
      </c>
      <c r="K7" s="60">
        <v>2</v>
      </c>
      <c r="L7" s="61">
        <v>11</v>
      </c>
      <c r="M7" s="61">
        <v>6</v>
      </c>
      <c r="N7" s="61">
        <v>2</v>
      </c>
      <c r="O7" s="62">
        <v>4</v>
      </c>
      <c r="P7" s="79">
        <v>5</v>
      </c>
      <c r="Q7" s="79">
        <v>11</v>
      </c>
      <c r="R7" s="79">
        <v>2</v>
      </c>
      <c r="S7" s="79">
        <v>3</v>
      </c>
      <c r="T7" s="13">
        <f t="shared" si="2"/>
        <v>105</v>
      </c>
      <c r="U7" s="52">
        <f t="shared" si="0"/>
        <v>63</v>
      </c>
    </row>
    <row r="8" spans="1:22">
      <c r="A8" s="6">
        <f t="shared" si="1"/>
        <v>6</v>
      </c>
      <c r="B8" s="6" t="s">
        <v>54</v>
      </c>
      <c r="C8" s="2" t="s">
        <v>73</v>
      </c>
      <c r="D8" s="2"/>
      <c r="E8" s="2" t="s">
        <v>51</v>
      </c>
      <c r="F8" s="69">
        <v>14</v>
      </c>
      <c r="G8" s="70">
        <v>14</v>
      </c>
      <c r="H8" s="71">
        <v>14</v>
      </c>
      <c r="I8" s="55">
        <v>4</v>
      </c>
      <c r="J8" s="76">
        <v>2</v>
      </c>
      <c r="K8" s="60">
        <v>8</v>
      </c>
      <c r="L8" s="61">
        <v>11</v>
      </c>
      <c r="M8" s="61">
        <v>3</v>
      </c>
      <c r="N8" s="61">
        <v>1</v>
      </c>
      <c r="O8" s="62">
        <v>1</v>
      </c>
      <c r="P8" s="78">
        <v>4</v>
      </c>
      <c r="Q8" s="78">
        <v>7</v>
      </c>
      <c r="R8" s="79">
        <v>13</v>
      </c>
      <c r="S8" s="79">
        <v>13</v>
      </c>
      <c r="T8" s="13">
        <f t="shared" si="2"/>
        <v>109</v>
      </c>
      <c r="U8" s="52">
        <f t="shared" si="0"/>
        <v>67</v>
      </c>
    </row>
    <row r="9" spans="1:22">
      <c r="A9" s="6">
        <f t="shared" si="1"/>
        <v>7</v>
      </c>
      <c r="B9" s="6" t="s">
        <v>69</v>
      </c>
      <c r="C9" s="2" t="s">
        <v>68</v>
      </c>
      <c r="D9" s="2"/>
      <c r="E9" s="2" t="s">
        <v>59</v>
      </c>
      <c r="F9" s="69">
        <v>4</v>
      </c>
      <c r="G9" s="70">
        <v>6</v>
      </c>
      <c r="H9" s="71">
        <v>6</v>
      </c>
      <c r="I9" s="55">
        <v>9</v>
      </c>
      <c r="J9" s="76">
        <v>9</v>
      </c>
      <c r="K9" s="60">
        <v>6</v>
      </c>
      <c r="L9" s="61">
        <v>7</v>
      </c>
      <c r="M9" s="61">
        <v>9</v>
      </c>
      <c r="N9" s="61">
        <v>9</v>
      </c>
      <c r="O9" s="62">
        <v>7</v>
      </c>
      <c r="P9" s="79">
        <v>14</v>
      </c>
      <c r="Q9" s="79">
        <v>14</v>
      </c>
      <c r="R9" s="79">
        <v>14</v>
      </c>
      <c r="S9" s="82">
        <v>14</v>
      </c>
      <c r="T9" s="13">
        <f t="shared" si="2"/>
        <v>128</v>
      </c>
      <c r="U9" s="52">
        <f t="shared" si="0"/>
        <v>86</v>
      </c>
    </row>
    <row r="10" spans="1:22">
      <c r="A10" s="6">
        <f t="shared" si="1"/>
        <v>8</v>
      </c>
      <c r="B10" s="6" t="s">
        <v>31</v>
      </c>
      <c r="C10" s="2" t="s">
        <v>30</v>
      </c>
      <c r="D10" s="2"/>
      <c r="E10" s="2" t="s">
        <v>59</v>
      </c>
      <c r="F10" s="69">
        <v>3</v>
      </c>
      <c r="G10" s="70">
        <v>2</v>
      </c>
      <c r="H10" s="71">
        <v>4</v>
      </c>
      <c r="I10" s="55">
        <v>8</v>
      </c>
      <c r="J10" s="76">
        <v>6</v>
      </c>
      <c r="K10" s="60">
        <v>14</v>
      </c>
      <c r="L10" s="61">
        <v>14</v>
      </c>
      <c r="M10" s="61">
        <v>14</v>
      </c>
      <c r="N10" s="61">
        <v>14</v>
      </c>
      <c r="O10" s="62">
        <v>14</v>
      </c>
      <c r="P10" s="79">
        <v>14</v>
      </c>
      <c r="Q10" s="79">
        <v>14</v>
      </c>
      <c r="R10" s="79">
        <v>14</v>
      </c>
      <c r="S10" s="82">
        <v>14</v>
      </c>
      <c r="T10" s="13">
        <f t="shared" si="2"/>
        <v>149</v>
      </c>
      <c r="U10" s="52">
        <f t="shared" si="0"/>
        <v>107</v>
      </c>
    </row>
    <row r="11" spans="1:22">
      <c r="A11" s="6">
        <f t="shared" si="1"/>
        <v>9</v>
      </c>
      <c r="B11" s="6" t="s">
        <v>25</v>
      </c>
      <c r="C11" s="2" t="s">
        <v>24</v>
      </c>
      <c r="D11" s="2"/>
      <c r="E11" s="2" t="s">
        <v>61</v>
      </c>
      <c r="F11" s="69">
        <v>14</v>
      </c>
      <c r="G11" s="70">
        <v>14</v>
      </c>
      <c r="H11" s="71">
        <v>14</v>
      </c>
      <c r="I11" s="55">
        <v>14</v>
      </c>
      <c r="J11" s="76">
        <v>14</v>
      </c>
      <c r="K11" s="60">
        <v>7</v>
      </c>
      <c r="L11" s="61">
        <v>4</v>
      </c>
      <c r="M11" s="61">
        <v>5</v>
      </c>
      <c r="N11" s="61">
        <v>8</v>
      </c>
      <c r="O11" s="62">
        <v>9</v>
      </c>
      <c r="P11" s="78">
        <v>12</v>
      </c>
      <c r="Q11" s="78">
        <v>12</v>
      </c>
      <c r="R11" s="79">
        <v>10</v>
      </c>
      <c r="S11" s="79">
        <v>13</v>
      </c>
      <c r="T11" s="13">
        <f t="shared" si="2"/>
        <v>150</v>
      </c>
      <c r="U11" s="52">
        <f t="shared" si="0"/>
        <v>108</v>
      </c>
    </row>
    <row r="12" spans="1:22">
      <c r="A12" s="6">
        <f t="shared" si="1"/>
        <v>10</v>
      </c>
      <c r="B12" s="6" t="s">
        <v>56</v>
      </c>
      <c r="C12" s="2" t="s">
        <v>57</v>
      </c>
      <c r="D12" s="2"/>
      <c r="E12" s="2" t="s">
        <v>59</v>
      </c>
      <c r="F12" s="69">
        <v>14</v>
      </c>
      <c r="G12" s="70">
        <v>14</v>
      </c>
      <c r="H12" s="71">
        <v>14</v>
      </c>
      <c r="I12" s="55">
        <v>3</v>
      </c>
      <c r="J12" s="76">
        <v>8</v>
      </c>
      <c r="K12" s="60">
        <v>5</v>
      </c>
      <c r="L12" s="61">
        <v>5</v>
      </c>
      <c r="M12" s="61">
        <v>11</v>
      </c>
      <c r="N12" s="61">
        <v>11</v>
      </c>
      <c r="O12" s="62">
        <v>11</v>
      </c>
      <c r="P12" s="79">
        <v>14</v>
      </c>
      <c r="Q12" s="79">
        <v>14</v>
      </c>
      <c r="R12" s="79">
        <v>14</v>
      </c>
      <c r="S12" s="82">
        <v>14</v>
      </c>
      <c r="T12" s="13">
        <f t="shared" si="2"/>
        <v>152</v>
      </c>
      <c r="U12" s="52">
        <f t="shared" si="0"/>
        <v>110</v>
      </c>
    </row>
    <row r="13" spans="1:22">
      <c r="A13" s="6">
        <f t="shared" si="1"/>
        <v>11</v>
      </c>
      <c r="B13" s="6" t="s">
        <v>55</v>
      </c>
      <c r="C13" s="2" t="s">
        <v>8</v>
      </c>
      <c r="D13" s="2"/>
      <c r="E13" s="2" t="s">
        <v>59</v>
      </c>
      <c r="F13" s="69">
        <v>2</v>
      </c>
      <c r="G13" s="70">
        <v>1</v>
      </c>
      <c r="H13" s="71">
        <v>1</v>
      </c>
      <c r="I13" s="55">
        <v>14</v>
      </c>
      <c r="J13" s="76">
        <v>14</v>
      </c>
      <c r="K13" s="60">
        <v>14</v>
      </c>
      <c r="L13" s="61">
        <v>14</v>
      </c>
      <c r="M13" s="61">
        <v>14</v>
      </c>
      <c r="N13" s="61">
        <v>14</v>
      </c>
      <c r="O13" s="62">
        <v>14</v>
      </c>
      <c r="P13" s="79">
        <v>14</v>
      </c>
      <c r="Q13" s="79">
        <v>14</v>
      </c>
      <c r="R13" s="79">
        <v>14</v>
      </c>
      <c r="S13" s="82">
        <v>14</v>
      </c>
      <c r="T13" s="13">
        <f t="shared" si="2"/>
        <v>158</v>
      </c>
      <c r="U13" s="52">
        <f t="shared" si="0"/>
        <v>116</v>
      </c>
    </row>
    <row r="14" spans="1:22">
      <c r="A14" s="6">
        <f t="shared" si="1"/>
        <v>12</v>
      </c>
      <c r="B14" s="6" t="s">
        <v>6</v>
      </c>
      <c r="C14" s="2" t="s">
        <v>2</v>
      </c>
      <c r="D14" s="2"/>
      <c r="E14" s="2" t="s">
        <v>61</v>
      </c>
      <c r="F14" s="69">
        <v>14</v>
      </c>
      <c r="G14" s="70">
        <v>14</v>
      </c>
      <c r="H14" s="71">
        <v>14</v>
      </c>
      <c r="I14" s="55">
        <v>14</v>
      </c>
      <c r="J14" s="76">
        <v>10</v>
      </c>
      <c r="K14" s="60">
        <v>11</v>
      </c>
      <c r="L14" s="61">
        <v>11</v>
      </c>
      <c r="M14" s="61">
        <v>4</v>
      </c>
      <c r="N14" s="61">
        <v>5</v>
      </c>
      <c r="O14" s="62">
        <v>8</v>
      </c>
      <c r="P14" s="79">
        <v>14</v>
      </c>
      <c r="Q14" s="79">
        <v>14</v>
      </c>
      <c r="R14" s="79">
        <v>14</v>
      </c>
      <c r="S14" s="82">
        <v>14</v>
      </c>
      <c r="T14" s="13">
        <f t="shared" si="2"/>
        <v>161</v>
      </c>
      <c r="U14" s="52">
        <f t="shared" si="0"/>
        <v>119</v>
      </c>
    </row>
    <row r="15" spans="1:22">
      <c r="A15" s="6">
        <f t="shared" si="1"/>
        <v>13</v>
      </c>
      <c r="B15" s="6" t="s">
        <v>75</v>
      </c>
      <c r="C15" s="2" t="s">
        <v>74</v>
      </c>
      <c r="D15" s="2"/>
      <c r="E15" s="2" t="s">
        <v>59</v>
      </c>
      <c r="F15" s="69">
        <v>14</v>
      </c>
      <c r="G15" s="70">
        <v>14</v>
      </c>
      <c r="H15" s="71">
        <v>14</v>
      </c>
      <c r="I15" s="55">
        <v>14</v>
      </c>
      <c r="J15" s="76">
        <v>14</v>
      </c>
      <c r="K15" s="60">
        <v>14</v>
      </c>
      <c r="L15" s="61">
        <v>14</v>
      </c>
      <c r="M15" s="61">
        <v>14</v>
      </c>
      <c r="N15" s="61">
        <v>14</v>
      </c>
      <c r="O15" s="62">
        <v>14</v>
      </c>
      <c r="P15" s="79">
        <v>9</v>
      </c>
      <c r="Q15" s="79">
        <v>1</v>
      </c>
      <c r="R15" s="79">
        <v>7</v>
      </c>
      <c r="S15" s="79">
        <v>6</v>
      </c>
      <c r="T15" s="13">
        <f t="shared" si="2"/>
        <v>163</v>
      </c>
      <c r="U15" s="52">
        <f t="shared" si="0"/>
        <v>121</v>
      </c>
    </row>
    <row r="16" spans="1:22">
      <c r="A16" s="6">
        <f t="shared" si="1"/>
        <v>14</v>
      </c>
      <c r="B16" s="6" t="s">
        <v>31</v>
      </c>
      <c r="C16" s="2" t="s">
        <v>76</v>
      </c>
      <c r="D16" s="2"/>
      <c r="E16" s="2" t="s">
        <v>59</v>
      </c>
      <c r="F16" s="69">
        <v>14</v>
      </c>
      <c r="G16" s="70">
        <v>14</v>
      </c>
      <c r="H16" s="71">
        <v>14</v>
      </c>
      <c r="I16" s="55">
        <v>14</v>
      </c>
      <c r="J16" s="76">
        <v>14</v>
      </c>
      <c r="K16" s="60">
        <v>14</v>
      </c>
      <c r="L16" s="61">
        <v>14</v>
      </c>
      <c r="M16" s="61">
        <v>14</v>
      </c>
      <c r="N16" s="61">
        <v>14</v>
      </c>
      <c r="O16" s="62">
        <v>14</v>
      </c>
      <c r="P16" s="79">
        <v>6</v>
      </c>
      <c r="Q16" s="79">
        <v>6</v>
      </c>
      <c r="R16" s="79">
        <v>6</v>
      </c>
      <c r="S16" s="79">
        <v>7</v>
      </c>
      <c r="T16" s="13">
        <f t="shared" si="2"/>
        <v>165</v>
      </c>
      <c r="U16" s="52">
        <f t="shared" si="0"/>
        <v>123</v>
      </c>
    </row>
    <row r="17" spans="1:24">
      <c r="A17" s="6">
        <f t="shared" si="1"/>
        <v>15</v>
      </c>
      <c r="B17" s="6" t="s">
        <v>20</v>
      </c>
      <c r="C17" s="2" t="s">
        <v>58</v>
      </c>
      <c r="D17" s="2"/>
      <c r="E17" s="2" t="s">
        <v>61</v>
      </c>
      <c r="F17" s="69">
        <v>14</v>
      </c>
      <c r="G17" s="70">
        <v>14</v>
      </c>
      <c r="H17" s="71">
        <v>14</v>
      </c>
      <c r="I17" s="55">
        <v>2</v>
      </c>
      <c r="J17" s="76">
        <v>14</v>
      </c>
      <c r="K17" s="60">
        <v>14</v>
      </c>
      <c r="L17" s="61">
        <v>14</v>
      </c>
      <c r="M17" s="61">
        <v>14</v>
      </c>
      <c r="N17" s="61">
        <v>14</v>
      </c>
      <c r="O17" s="62">
        <v>14</v>
      </c>
      <c r="P17" s="79">
        <v>13</v>
      </c>
      <c r="Q17" s="79">
        <v>13</v>
      </c>
      <c r="R17" s="79">
        <v>3</v>
      </c>
      <c r="S17" s="79">
        <v>10</v>
      </c>
      <c r="T17" s="13">
        <f t="shared" si="2"/>
        <v>167</v>
      </c>
      <c r="U17" s="52">
        <f t="shared" si="0"/>
        <v>125</v>
      </c>
    </row>
    <row r="18" spans="1:24">
      <c r="A18" s="6">
        <f t="shared" si="1"/>
        <v>16</v>
      </c>
      <c r="B18" s="6" t="s">
        <v>54</v>
      </c>
      <c r="C18" s="2" t="s">
        <v>53</v>
      </c>
      <c r="D18" s="2"/>
      <c r="E18" s="2" t="s">
        <v>51</v>
      </c>
      <c r="F18" s="69">
        <v>14</v>
      </c>
      <c r="G18" s="70">
        <v>14</v>
      </c>
      <c r="H18" s="71">
        <v>14</v>
      </c>
      <c r="I18" s="55">
        <v>14</v>
      </c>
      <c r="J18" s="76">
        <v>14</v>
      </c>
      <c r="K18" s="60">
        <v>14</v>
      </c>
      <c r="L18" s="61">
        <v>14</v>
      </c>
      <c r="M18" s="61">
        <v>14</v>
      </c>
      <c r="N18" s="61">
        <v>14</v>
      </c>
      <c r="O18" s="62">
        <v>14</v>
      </c>
      <c r="P18" s="79">
        <v>13</v>
      </c>
      <c r="Q18" s="79">
        <v>13</v>
      </c>
      <c r="R18" s="79">
        <v>1</v>
      </c>
      <c r="S18" s="79">
        <v>1</v>
      </c>
      <c r="T18" s="13">
        <f t="shared" si="2"/>
        <v>168</v>
      </c>
      <c r="U18" s="52">
        <f t="shared" si="0"/>
        <v>126</v>
      </c>
    </row>
    <row r="19" spans="1:24">
      <c r="A19" s="6">
        <f t="shared" si="1"/>
        <v>17</v>
      </c>
      <c r="B19" s="6" t="s">
        <v>18</v>
      </c>
      <c r="C19" s="2" t="s">
        <v>19</v>
      </c>
      <c r="D19" s="2"/>
      <c r="E19" s="2" t="s">
        <v>59</v>
      </c>
      <c r="F19" s="69">
        <v>14</v>
      </c>
      <c r="G19" s="70">
        <v>14</v>
      </c>
      <c r="H19" s="71">
        <v>14</v>
      </c>
      <c r="I19" s="55">
        <v>10</v>
      </c>
      <c r="J19" s="76">
        <v>14</v>
      </c>
      <c r="K19" s="60">
        <v>14</v>
      </c>
      <c r="L19" s="61">
        <v>14</v>
      </c>
      <c r="M19" s="61">
        <v>14</v>
      </c>
      <c r="N19" s="61">
        <v>14</v>
      </c>
      <c r="O19" s="62">
        <v>14</v>
      </c>
      <c r="P19" s="78">
        <v>11</v>
      </c>
      <c r="Q19" s="78">
        <v>10</v>
      </c>
      <c r="R19" s="78">
        <v>9</v>
      </c>
      <c r="S19" s="78">
        <v>8</v>
      </c>
      <c r="T19" s="13">
        <f t="shared" si="2"/>
        <v>174</v>
      </c>
      <c r="U19" s="52">
        <f t="shared" si="0"/>
        <v>132</v>
      </c>
    </row>
    <row r="20" spans="1:24">
      <c r="A20" s="6">
        <f t="shared" si="1"/>
        <v>18</v>
      </c>
      <c r="B20" s="6" t="s">
        <v>32</v>
      </c>
      <c r="C20" s="2" t="s">
        <v>29</v>
      </c>
      <c r="D20" s="2"/>
      <c r="E20" s="2" t="s">
        <v>60</v>
      </c>
      <c r="F20" s="69">
        <v>14</v>
      </c>
      <c r="G20" s="70">
        <v>14</v>
      </c>
      <c r="H20" s="71">
        <v>14</v>
      </c>
      <c r="I20" s="55">
        <v>14</v>
      </c>
      <c r="J20" s="76">
        <v>14</v>
      </c>
      <c r="K20" s="60">
        <v>14</v>
      </c>
      <c r="L20" s="61">
        <v>14</v>
      </c>
      <c r="M20" s="61">
        <v>14</v>
      </c>
      <c r="N20" s="61">
        <v>14</v>
      </c>
      <c r="O20" s="62">
        <v>14</v>
      </c>
      <c r="P20" s="78">
        <v>1</v>
      </c>
      <c r="Q20" s="78">
        <v>8</v>
      </c>
      <c r="R20" s="78">
        <v>13</v>
      </c>
      <c r="S20" s="78">
        <v>13</v>
      </c>
      <c r="T20" s="13">
        <f t="shared" si="2"/>
        <v>175</v>
      </c>
      <c r="U20" s="52">
        <f t="shared" si="0"/>
        <v>133</v>
      </c>
    </row>
    <row r="21" spans="1:24">
      <c r="A21" s="6">
        <f t="shared" si="1"/>
        <v>19</v>
      </c>
      <c r="B21" s="6" t="s">
        <v>63</v>
      </c>
      <c r="C21" s="2" t="s">
        <v>62</v>
      </c>
      <c r="D21" s="2"/>
      <c r="E21" s="2" t="s">
        <v>64</v>
      </c>
      <c r="F21" s="69">
        <v>14</v>
      </c>
      <c r="G21" s="70">
        <v>14</v>
      </c>
      <c r="H21" s="71">
        <v>14</v>
      </c>
      <c r="I21" s="55">
        <v>14</v>
      </c>
      <c r="J21" s="76">
        <v>14</v>
      </c>
      <c r="K21" s="60">
        <v>14</v>
      </c>
      <c r="L21" s="61">
        <v>14</v>
      </c>
      <c r="M21" s="61">
        <v>14</v>
      </c>
      <c r="N21" s="61">
        <v>14</v>
      </c>
      <c r="O21" s="62">
        <v>14</v>
      </c>
      <c r="P21" s="78">
        <v>8</v>
      </c>
      <c r="Q21" s="78">
        <v>9</v>
      </c>
      <c r="R21" s="78">
        <v>13</v>
      </c>
      <c r="S21" s="79">
        <v>13</v>
      </c>
      <c r="T21" s="13">
        <f t="shared" si="2"/>
        <v>183</v>
      </c>
      <c r="U21" s="52">
        <f t="shared" si="0"/>
        <v>141</v>
      </c>
    </row>
    <row r="22" spans="1:24">
      <c r="A22" s="6">
        <f t="shared" ref="A22:A29" si="3">A21+1</f>
        <v>20</v>
      </c>
      <c r="B22" s="6" t="s">
        <v>72</v>
      </c>
      <c r="C22" s="2" t="s">
        <v>71</v>
      </c>
      <c r="D22" s="2"/>
      <c r="E22" s="2" t="s">
        <v>51</v>
      </c>
      <c r="F22" s="69">
        <v>14</v>
      </c>
      <c r="G22" s="70">
        <v>14</v>
      </c>
      <c r="H22" s="71">
        <v>14</v>
      </c>
      <c r="I22" s="55">
        <v>14</v>
      </c>
      <c r="J22" s="76">
        <v>7</v>
      </c>
      <c r="K22" s="60">
        <v>14</v>
      </c>
      <c r="L22" s="61">
        <v>14</v>
      </c>
      <c r="M22" s="61">
        <v>14</v>
      </c>
      <c r="N22" s="61">
        <v>14</v>
      </c>
      <c r="O22" s="62">
        <v>14</v>
      </c>
      <c r="P22" s="79">
        <v>14</v>
      </c>
      <c r="Q22" s="79">
        <v>14</v>
      </c>
      <c r="R22" s="79">
        <v>14</v>
      </c>
      <c r="S22" s="82">
        <v>14</v>
      </c>
      <c r="T22" s="13">
        <f t="shared" si="2"/>
        <v>189</v>
      </c>
      <c r="U22" s="52">
        <f t="shared" si="0"/>
        <v>147</v>
      </c>
    </row>
    <row r="23" spans="1:24">
      <c r="A23" s="6">
        <f t="shared" si="3"/>
        <v>21</v>
      </c>
      <c r="B23" s="6" t="s">
        <v>27</v>
      </c>
      <c r="C23" s="2" t="s">
        <v>26</v>
      </c>
      <c r="D23" s="2"/>
      <c r="E23" s="2" t="s">
        <v>61</v>
      </c>
      <c r="F23" s="69">
        <v>14</v>
      </c>
      <c r="G23" s="70">
        <v>14</v>
      </c>
      <c r="H23" s="71">
        <v>14</v>
      </c>
      <c r="I23" s="55">
        <v>14</v>
      </c>
      <c r="J23" s="76">
        <v>11</v>
      </c>
      <c r="K23" s="60">
        <v>14</v>
      </c>
      <c r="L23" s="61">
        <v>14</v>
      </c>
      <c r="M23" s="61">
        <v>14</v>
      </c>
      <c r="N23" s="61">
        <v>14</v>
      </c>
      <c r="O23" s="62">
        <v>14</v>
      </c>
      <c r="P23" s="79">
        <v>14</v>
      </c>
      <c r="Q23" s="79">
        <v>14</v>
      </c>
      <c r="R23" s="79">
        <v>14</v>
      </c>
      <c r="S23" s="82">
        <v>14</v>
      </c>
      <c r="T23" s="13">
        <f t="shared" si="2"/>
        <v>193</v>
      </c>
      <c r="U23" s="52">
        <f t="shared" si="0"/>
        <v>151</v>
      </c>
    </row>
    <row r="24" spans="1:24">
      <c r="A24" s="6">
        <f t="shared" si="3"/>
        <v>22</v>
      </c>
      <c r="B24" s="6"/>
      <c r="C24" s="2"/>
      <c r="D24" s="2"/>
      <c r="E24" s="2"/>
      <c r="F24" s="69"/>
      <c r="G24" s="70"/>
      <c r="H24" s="71"/>
      <c r="I24" s="55"/>
      <c r="J24" s="76"/>
      <c r="K24" s="60"/>
      <c r="L24" s="61"/>
      <c r="M24" s="61"/>
      <c r="N24" s="61"/>
      <c r="O24" s="62"/>
      <c r="P24" s="79"/>
      <c r="Q24" s="79"/>
      <c r="R24" s="79"/>
      <c r="S24" s="82"/>
      <c r="T24" s="13"/>
      <c r="U24" s="52"/>
    </row>
    <row r="25" spans="1:24">
      <c r="A25" s="6">
        <f t="shared" si="3"/>
        <v>23</v>
      </c>
      <c r="B25" s="6"/>
      <c r="C25" s="2"/>
      <c r="D25" s="2"/>
      <c r="E25" s="2"/>
      <c r="F25" s="69"/>
      <c r="G25" s="70"/>
      <c r="H25" s="71"/>
      <c r="I25" s="55"/>
      <c r="J25" s="76"/>
      <c r="K25" s="60"/>
      <c r="L25" s="61"/>
      <c r="M25" s="61"/>
      <c r="N25" s="61"/>
      <c r="O25" s="62"/>
      <c r="P25" s="79"/>
      <c r="Q25" s="79"/>
      <c r="R25" s="79"/>
      <c r="S25" s="79"/>
      <c r="T25" s="13"/>
      <c r="U25" s="52"/>
    </row>
    <row r="26" spans="1:24">
      <c r="A26" s="6">
        <f t="shared" si="3"/>
        <v>24</v>
      </c>
      <c r="B26" s="6"/>
      <c r="C26" s="2"/>
      <c r="D26" s="2"/>
      <c r="E26" s="2"/>
      <c r="F26" s="69"/>
      <c r="G26" s="70"/>
      <c r="H26" s="71"/>
      <c r="I26" s="55"/>
      <c r="J26" s="76"/>
      <c r="K26" s="60"/>
      <c r="L26" s="61"/>
      <c r="M26" s="61"/>
      <c r="N26" s="61"/>
      <c r="O26" s="62"/>
      <c r="P26" s="79"/>
      <c r="Q26" s="79"/>
      <c r="R26" s="79"/>
      <c r="S26" s="79"/>
      <c r="T26" s="13"/>
      <c r="U26" s="52"/>
    </row>
    <row r="27" spans="1:24">
      <c r="A27" s="6">
        <f t="shared" si="3"/>
        <v>25</v>
      </c>
      <c r="B27" s="6"/>
      <c r="C27" s="2"/>
      <c r="D27" s="2"/>
      <c r="E27" s="2"/>
      <c r="F27" s="69"/>
      <c r="G27" s="70"/>
      <c r="H27" s="71"/>
      <c r="I27" s="55"/>
      <c r="J27" s="76"/>
      <c r="K27" s="60"/>
      <c r="L27" s="61"/>
      <c r="M27" s="61"/>
      <c r="N27" s="61"/>
      <c r="O27" s="62"/>
      <c r="P27" s="79"/>
      <c r="Q27" s="79"/>
      <c r="R27" s="79"/>
      <c r="S27" s="79"/>
      <c r="T27" s="13"/>
      <c r="U27" s="52"/>
    </row>
    <row r="28" spans="1:24">
      <c r="A28" s="6">
        <f t="shared" si="3"/>
        <v>26</v>
      </c>
      <c r="B28" s="6"/>
      <c r="C28" s="2"/>
      <c r="D28" s="2"/>
      <c r="E28" s="2"/>
      <c r="F28" s="69"/>
      <c r="G28" s="70"/>
      <c r="H28" s="71"/>
      <c r="I28" s="55"/>
      <c r="J28" s="76"/>
      <c r="K28" s="60"/>
      <c r="L28" s="61"/>
      <c r="M28" s="61"/>
      <c r="N28" s="61"/>
      <c r="O28" s="62"/>
      <c r="P28" s="79"/>
      <c r="Q28" s="79"/>
      <c r="R28" s="79"/>
      <c r="S28" s="79"/>
      <c r="T28" s="13"/>
      <c r="U28" s="52"/>
    </row>
    <row r="29" spans="1:24">
      <c r="A29" s="6">
        <f t="shared" si="3"/>
        <v>27</v>
      </c>
      <c r="B29" s="17"/>
      <c r="C29" s="18"/>
      <c r="D29" s="18"/>
      <c r="E29" s="18"/>
      <c r="F29" s="72"/>
      <c r="G29" s="73"/>
      <c r="H29" s="74"/>
      <c r="I29" s="56"/>
      <c r="J29" s="77"/>
      <c r="K29" s="63"/>
      <c r="L29" s="64"/>
      <c r="M29" s="64"/>
      <c r="N29" s="64"/>
      <c r="O29" s="65"/>
      <c r="P29" s="80"/>
      <c r="Q29" s="80"/>
      <c r="R29" s="80"/>
      <c r="S29" s="80"/>
      <c r="T29" s="16"/>
      <c r="U29" s="53"/>
    </row>
    <row r="30" spans="1:24">
      <c r="A30" s="1"/>
      <c r="B30" s="1"/>
      <c r="C30" s="2"/>
      <c r="D30" s="2"/>
      <c r="E30" s="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4"/>
    </row>
    <row r="31" spans="1:24" ht="39" customHeight="1">
      <c r="A31" s="6"/>
      <c r="B31" s="14"/>
      <c r="C31" s="42" t="s">
        <v>11</v>
      </c>
      <c r="D31" s="23">
        <v>13</v>
      </c>
      <c r="E31" s="23"/>
      <c r="F31" s="24" t="s">
        <v>52</v>
      </c>
      <c r="G31" s="46"/>
      <c r="H31" s="14"/>
      <c r="I31" s="4"/>
      <c r="J31" s="4"/>
      <c r="K31" s="4"/>
      <c r="L31" s="4"/>
      <c r="M31" s="4"/>
      <c r="P31" s="14"/>
      <c r="Q31" s="14"/>
      <c r="R31" s="14"/>
    </row>
    <row r="32" spans="1:24">
      <c r="A32" s="6"/>
      <c r="B32" s="14"/>
      <c r="C32" s="41"/>
      <c r="D32" s="20" t="s">
        <v>12</v>
      </c>
      <c r="E32" s="20"/>
      <c r="F32" s="3"/>
      <c r="G32" s="4"/>
      <c r="H32" s="14"/>
      <c r="I32" s="4"/>
      <c r="J32" s="4"/>
      <c r="K32" s="4"/>
      <c r="L32" s="4"/>
      <c r="M32" s="4"/>
      <c r="O32" s="4"/>
      <c r="P32" s="14"/>
      <c r="Q32" s="14"/>
      <c r="R32" s="14"/>
    </row>
    <row r="33" spans="1:24">
      <c r="A33" s="6"/>
      <c r="B33" s="14"/>
      <c r="C33" s="41"/>
      <c r="D33" s="19" t="s">
        <v>10</v>
      </c>
      <c r="E33" s="19"/>
      <c r="F33" s="3"/>
      <c r="G33" s="4"/>
      <c r="H33" s="14"/>
      <c r="I33" s="4"/>
      <c r="J33" s="4"/>
      <c r="K33" s="4"/>
      <c r="L33" s="4"/>
      <c r="M33" s="4"/>
      <c r="O33" s="47"/>
      <c r="P33" s="14"/>
      <c r="Q33" s="14"/>
      <c r="R33" s="14"/>
    </row>
    <row r="34" spans="1:24">
      <c r="A34" s="6"/>
      <c r="B34" s="14"/>
      <c r="C34" s="41"/>
      <c r="D34" s="21" t="s">
        <v>9</v>
      </c>
      <c r="E34" s="21"/>
      <c r="F34" s="3"/>
      <c r="G34" s="4"/>
      <c r="H34" s="14"/>
      <c r="I34" s="4"/>
      <c r="J34" s="4"/>
      <c r="K34" s="4"/>
      <c r="L34" s="4"/>
      <c r="M34" s="4"/>
      <c r="O34" s="47"/>
      <c r="P34" s="14"/>
      <c r="Q34" s="14"/>
      <c r="R34" s="14"/>
    </row>
    <row r="35" spans="1:24">
      <c r="A35" s="6"/>
      <c r="B35" s="14"/>
      <c r="C35" s="43"/>
      <c r="D35" s="22" t="s">
        <v>13</v>
      </c>
      <c r="E35" s="22"/>
      <c r="F35" s="7"/>
      <c r="G35" s="4"/>
      <c r="H35" s="14"/>
      <c r="I35" s="4"/>
      <c r="J35" s="4"/>
      <c r="K35" s="4"/>
      <c r="L35" s="4"/>
      <c r="M35" s="4"/>
      <c r="O35" s="48"/>
      <c r="P35" s="14"/>
      <c r="Q35" s="14"/>
      <c r="R35" s="14"/>
    </row>
    <row r="36" spans="1:24">
      <c r="A36" s="6"/>
      <c r="B36" s="14"/>
      <c r="H36" s="14"/>
      <c r="I36" s="4"/>
      <c r="J36" s="4"/>
      <c r="K36" s="4"/>
      <c r="L36" s="4"/>
      <c r="M36" s="4"/>
      <c r="O36" s="47"/>
      <c r="P36" s="14"/>
      <c r="Q36" s="14"/>
      <c r="R36" s="14"/>
    </row>
    <row r="37" spans="1:24">
      <c r="A37" s="6"/>
      <c r="B37" s="1"/>
      <c r="C37" s="2"/>
      <c r="D37" s="2"/>
      <c r="E37" s="2"/>
      <c r="F37" s="14"/>
      <c r="G37" s="14"/>
      <c r="H37" s="14"/>
      <c r="I37" s="4"/>
      <c r="J37" s="4"/>
      <c r="K37" s="4"/>
      <c r="L37" s="4"/>
      <c r="M37" s="4"/>
      <c r="O37" s="47"/>
      <c r="P37" s="14"/>
      <c r="Q37" s="14"/>
      <c r="R37" s="14"/>
      <c r="S37" s="14"/>
      <c r="T37" s="14"/>
      <c r="U37" s="14"/>
      <c r="V37" s="14"/>
      <c r="W37" s="14"/>
      <c r="X37" s="4"/>
    </row>
    <row r="38" spans="1:24">
      <c r="A38" s="6"/>
      <c r="B38" s="1"/>
      <c r="C38" s="2"/>
      <c r="D38" s="2"/>
      <c r="E38" s="2"/>
      <c r="F38" s="15"/>
      <c r="G38" s="15"/>
      <c r="H38" s="15"/>
      <c r="I38" s="4"/>
      <c r="J38" s="4"/>
      <c r="K38" s="4"/>
      <c r="L38" s="4"/>
      <c r="M38" s="4"/>
      <c r="O38" s="48"/>
      <c r="P38" s="14"/>
      <c r="Q38" s="14"/>
      <c r="R38" s="14"/>
      <c r="S38" s="15"/>
      <c r="T38" s="14"/>
      <c r="U38" s="14"/>
      <c r="V38" s="14"/>
      <c r="W38" s="14"/>
      <c r="X38" s="4"/>
    </row>
    <row r="39" spans="1:24">
      <c r="A39" s="6"/>
      <c r="B39" s="1"/>
      <c r="C39" s="2"/>
      <c r="D39" s="2"/>
      <c r="E39" s="2"/>
      <c r="F39" s="15"/>
      <c r="G39" s="15"/>
      <c r="H39" s="15"/>
      <c r="I39" s="4"/>
      <c r="J39" s="4"/>
      <c r="K39" s="4"/>
      <c r="L39" s="4"/>
      <c r="M39" s="4"/>
      <c r="O39" s="47"/>
      <c r="P39" s="14"/>
      <c r="Q39" s="14"/>
      <c r="R39" s="14"/>
      <c r="S39" s="15"/>
      <c r="T39" s="14"/>
      <c r="U39" s="14"/>
      <c r="V39" s="14"/>
      <c r="W39" s="14"/>
      <c r="X39" s="4"/>
    </row>
    <row r="40" spans="1:24">
      <c r="A40" s="6"/>
      <c r="B40" s="1"/>
      <c r="C40" s="2"/>
      <c r="D40" s="2"/>
      <c r="E40" s="2"/>
      <c r="F40" s="15"/>
      <c r="G40" s="15"/>
      <c r="H40" s="15"/>
      <c r="O40" s="47"/>
      <c r="P40" s="14"/>
      <c r="Q40" s="14"/>
      <c r="R40" s="14"/>
      <c r="S40" s="15"/>
      <c r="T40" s="14"/>
      <c r="U40" s="14"/>
      <c r="V40" s="14"/>
      <c r="W40" s="14"/>
      <c r="X40" s="4"/>
    </row>
    <row r="41" spans="1:24">
      <c r="A41" s="6"/>
      <c r="B41" s="1"/>
      <c r="C41" s="2"/>
      <c r="D41" s="2"/>
      <c r="E41" s="2"/>
      <c r="F41" s="15"/>
      <c r="G41" s="15"/>
      <c r="H41" s="15"/>
      <c r="O41" s="48"/>
      <c r="P41" s="14"/>
      <c r="Q41" s="14"/>
      <c r="R41" s="14"/>
      <c r="S41" s="15"/>
      <c r="T41" s="14"/>
      <c r="U41" s="14"/>
      <c r="V41" s="14"/>
      <c r="W41" s="14"/>
      <c r="X41" s="4"/>
    </row>
    <row r="42" spans="1:24">
      <c r="A42" s="1"/>
      <c r="B42" s="1"/>
      <c r="C42" s="2"/>
      <c r="D42" s="2"/>
      <c r="E42" s="2"/>
      <c r="F42" s="14"/>
      <c r="G42" s="14"/>
      <c r="H42" s="14"/>
      <c r="O42" s="47"/>
      <c r="P42" s="14"/>
      <c r="Q42" s="14"/>
      <c r="R42" s="15"/>
      <c r="S42" s="15"/>
      <c r="T42" s="14"/>
      <c r="U42" s="15"/>
      <c r="V42" s="15"/>
      <c r="W42" s="15"/>
      <c r="X42" s="4"/>
    </row>
    <row r="43" spans="1:24">
      <c r="B43" s="4"/>
      <c r="C43" s="5"/>
      <c r="P43" s="4"/>
      <c r="Q43" s="4"/>
      <c r="R43" s="4"/>
      <c r="S43" s="4"/>
      <c r="T43" s="4"/>
      <c r="U43" s="4"/>
      <c r="V43" s="4"/>
      <c r="W43" s="4"/>
      <c r="X43" s="4"/>
    </row>
    <row r="44" spans="1:24">
      <c r="P44" s="4"/>
      <c r="Q44" s="4"/>
      <c r="R44" s="4"/>
      <c r="S44" s="4"/>
      <c r="T44" s="4"/>
      <c r="U44" s="4"/>
      <c r="V44" s="4"/>
      <c r="W44" s="4"/>
      <c r="X44" s="4"/>
    </row>
    <row r="45" spans="1:24">
      <c r="P45" s="4"/>
      <c r="Q45" s="4"/>
      <c r="R45" s="4"/>
      <c r="S45" s="4"/>
      <c r="T45" s="4"/>
      <c r="U45" s="4"/>
      <c r="V45" s="4"/>
      <c r="W45" s="4"/>
      <c r="X45" s="4"/>
    </row>
    <row r="46" spans="1:24">
      <c r="P46" s="4"/>
      <c r="Q46" s="4"/>
      <c r="R46" s="4"/>
      <c r="S46" s="4"/>
      <c r="T46" s="4"/>
      <c r="U46" s="4"/>
      <c r="V46" s="4"/>
      <c r="W46" s="4"/>
      <c r="X46" s="4"/>
    </row>
    <row r="47" spans="1:24"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P48" s="4"/>
      <c r="Q48" s="4"/>
      <c r="R48" s="4"/>
      <c r="S48" s="4"/>
      <c r="T48" s="4"/>
      <c r="U48" s="4"/>
      <c r="V48" s="4"/>
      <c r="W48" s="4"/>
      <c r="X48" s="4"/>
    </row>
    <row r="49" spans="16:24">
      <c r="P49" s="4"/>
      <c r="Q49" s="4"/>
      <c r="R49" s="4"/>
      <c r="S49" s="4"/>
      <c r="T49" s="4"/>
      <c r="U49" s="4"/>
      <c r="V49" s="4"/>
      <c r="W49" s="4"/>
      <c r="X49" s="4"/>
    </row>
    <row r="50" spans="16:24">
      <c r="P50" s="4"/>
      <c r="Q50" s="4"/>
      <c r="R50" s="4"/>
      <c r="S50" s="4"/>
      <c r="T50" s="4"/>
      <c r="U50" s="4"/>
      <c r="V50" s="4"/>
      <c r="W50" s="4"/>
      <c r="X50" s="4"/>
    </row>
    <row r="51" spans="16:24">
      <c r="P51" s="4"/>
      <c r="Q51" s="4"/>
      <c r="R51" s="4"/>
      <c r="S51" s="4"/>
      <c r="T51" s="4"/>
      <c r="U51" s="4"/>
      <c r="V51" s="4"/>
      <c r="W51" s="4"/>
      <c r="X51" s="4"/>
    </row>
    <row r="52" spans="16:24">
      <c r="P52" s="4"/>
      <c r="Q52" s="4"/>
      <c r="R52" s="4"/>
      <c r="S52" s="4"/>
      <c r="T52" s="4"/>
      <c r="U52" s="4"/>
      <c r="V52" s="4"/>
      <c r="W52" s="4"/>
      <c r="X52" s="4"/>
    </row>
    <row r="53" spans="16:24">
      <c r="P53" s="4"/>
      <c r="Q53" s="4"/>
      <c r="R53" s="4"/>
      <c r="S53" s="4"/>
      <c r="T53" s="4"/>
      <c r="U53" s="4"/>
      <c r="V53" s="4"/>
      <c r="W53" s="4"/>
      <c r="X53" s="4"/>
    </row>
    <row r="54" spans="16:24">
      <c r="P54" s="4"/>
      <c r="Q54" s="4"/>
      <c r="R54" s="4"/>
      <c r="S54" s="4"/>
      <c r="T54" s="4"/>
      <c r="U54" s="4"/>
      <c r="V54" s="4"/>
      <c r="W54" s="4"/>
      <c r="X54" s="4"/>
    </row>
    <row r="55" spans="16:24">
      <c r="P55" s="4"/>
      <c r="Q55" s="4"/>
      <c r="R55" s="4"/>
      <c r="S55" s="4"/>
      <c r="T55" s="4"/>
      <c r="U55" s="4"/>
      <c r="V55" s="4"/>
      <c r="W55" s="4"/>
      <c r="X55" s="4"/>
    </row>
    <row r="56" spans="16:24">
      <c r="P56" s="4"/>
      <c r="Q56" s="4"/>
      <c r="R56" s="4"/>
      <c r="S56" s="4"/>
      <c r="T56" s="4"/>
      <c r="U56" s="4"/>
      <c r="V56" s="4"/>
      <c r="W56" s="4"/>
      <c r="X56" s="4"/>
    </row>
    <row r="57" spans="16:24">
      <c r="P57" s="4"/>
      <c r="Q57" s="4"/>
      <c r="R57" s="4"/>
      <c r="S57" s="4"/>
      <c r="T57" s="4"/>
      <c r="U57" s="4"/>
      <c r="V57" s="4"/>
      <c r="W57" s="4"/>
      <c r="X57" s="4"/>
    </row>
    <row r="58" spans="16:24">
      <c r="P58" s="4"/>
      <c r="Q58" s="4"/>
      <c r="R58" s="4"/>
      <c r="S58" s="4"/>
      <c r="T58" s="4"/>
      <c r="U58" s="4"/>
      <c r="V58" s="4"/>
      <c r="W58" s="4"/>
      <c r="X58" s="4"/>
    </row>
    <row r="59" spans="16:24">
      <c r="P59" s="4"/>
      <c r="Q59" s="4"/>
      <c r="R59" s="4"/>
      <c r="S59" s="4"/>
      <c r="T59" s="4"/>
      <c r="U59" s="4"/>
      <c r="V59" s="4"/>
      <c r="W59" s="4"/>
      <c r="X59" s="4"/>
    </row>
    <row r="60" spans="16:24">
      <c r="P60" s="4"/>
      <c r="Q60" s="4"/>
      <c r="R60" s="4"/>
      <c r="S60" s="4"/>
      <c r="T60" s="4"/>
      <c r="U60" s="4"/>
      <c r="V60" s="4"/>
      <c r="W60" s="4"/>
      <c r="X60" s="4"/>
    </row>
    <row r="61" spans="16:24">
      <c r="P61" s="4"/>
      <c r="Q61" s="4"/>
      <c r="R61" s="4"/>
      <c r="S61" s="4"/>
      <c r="T61" s="4"/>
      <c r="U61" s="4"/>
      <c r="V61" s="4"/>
      <c r="W61" s="4"/>
      <c r="X61" s="4"/>
    </row>
    <row r="62" spans="16:24">
      <c r="P62" s="4"/>
      <c r="Q62" s="4"/>
      <c r="R62" s="4"/>
      <c r="S62" s="4"/>
      <c r="T62" s="4"/>
      <c r="U62" s="4"/>
      <c r="V62" s="4"/>
      <c r="W62" s="4"/>
      <c r="X62" s="4"/>
    </row>
    <row r="63" spans="16:24">
      <c r="P63" s="4"/>
      <c r="Q63" s="4"/>
      <c r="R63" s="4"/>
      <c r="S63" s="4"/>
      <c r="T63" s="4"/>
      <c r="U63" s="4"/>
      <c r="V63" s="4"/>
      <c r="W63" s="4"/>
      <c r="X63" s="4"/>
    </row>
    <row r="64" spans="16:24">
      <c r="P64" s="4"/>
      <c r="Q64" s="4"/>
      <c r="R64" s="4"/>
      <c r="S64" s="4"/>
      <c r="T64" s="4"/>
      <c r="U64" s="4"/>
      <c r="V64" s="4"/>
      <c r="W64" s="4"/>
      <c r="X64" s="4"/>
    </row>
    <row r="65" spans="16:24">
      <c r="P65" s="4"/>
      <c r="Q65" s="4"/>
      <c r="R65" s="4"/>
      <c r="S65" s="4"/>
      <c r="T65" s="4"/>
      <c r="U65" s="4"/>
      <c r="V65" s="4"/>
      <c r="W65" s="4"/>
      <c r="X65" s="4"/>
    </row>
  </sheetData>
  <sortState ref="B3:U23">
    <sortCondition ref="U3:U23"/>
  </sortState>
  <mergeCells count="3">
    <mergeCell ref="F2:H2"/>
    <mergeCell ref="P2:S2"/>
    <mergeCell ref="K2:O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</vt:lpstr>
      <vt:lpstr>Totale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frusone</dc:creator>
  <cp:lastModifiedBy>ivo gattulli</cp:lastModifiedBy>
  <dcterms:created xsi:type="dcterms:W3CDTF">2012-03-29T11:14:11Z</dcterms:created>
  <dcterms:modified xsi:type="dcterms:W3CDTF">2015-10-06T09:09:37Z</dcterms:modified>
</cp:coreProperties>
</file>