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1295" windowHeight="6750" tabRatio="601" activeTab="0"/>
  </bookViews>
  <sheets>
    <sheet name="63º Bras. Snipe" sheetId="1" r:id="rId1"/>
  </sheets>
  <definedNames>
    <definedName name="_xlnm.Print_Area" localSheetId="0">'63º Bras. Snipe'!$A$1:$AD$58</definedName>
    <definedName name="_xlnm.Print_Titles" localSheetId="0">'63º Bras. Snipe'!$1:$6</definedName>
  </definedNames>
  <calcPr fullCalcOnLoad="1"/>
</workbook>
</file>

<file path=xl/sharedStrings.xml><?xml version="1.0" encoding="utf-8"?>
<sst xmlns="http://schemas.openxmlformats.org/spreadsheetml/2006/main" count="262" uniqueCount="155">
  <si>
    <t>Clas.</t>
  </si>
  <si>
    <t>Tripulação</t>
  </si>
  <si>
    <t>Clube</t>
  </si>
  <si>
    <t>Total de pontos</t>
  </si>
  <si>
    <t>Num.</t>
  </si>
  <si>
    <t>1ª Reg.</t>
  </si>
  <si>
    <t>2ª Reg.</t>
  </si>
  <si>
    <t>3ª Reg.</t>
  </si>
  <si>
    <t>4ª Reg.</t>
  </si>
  <si>
    <t>Desc.</t>
  </si>
  <si>
    <t>Classe Snipe</t>
  </si>
  <si>
    <t>Cat.</t>
  </si>
  <si>
    <t>S./Desc.</t>
  </si>
  <si>
    <t>C./Desc.</t>
  </si>
  <si>
    <t>5ª Reg.</t>
  </si>
  <si>
    <t>6ª Reg.</t>
  </si>
  <si>
    <t>7ª Reg.</t>
  </si>
  <si>
    <t>ICAJU</t>
  </si>
  <si>
    <t>8ª Reg.</t>
  </si>
  <si>
    <t>YCB</t>
  </si>
  <si>
    <t>Mista</t>
  </si>
  <si>
    <t>Master</t>
  </si>
  <si>
    <t>IC Pajuçara</t>
  </si>
  <si>
    <t>CICP</t>
  </si>
  <si>
    <t>Carlos Ubiratã C. Menezes / Augusto Maynard</t>
  </si>
  <si>
    <t>Gaetan Borba Labi / Vicente P. Ducati</t>
  </si>
  <si>
    <t>Júnior</t>
  </si>
  <si>
    <t>LIC/CDJ</t>
  </si>
  <si>
    <t>Felipe Linhares / Alexandre Nie</t>
  </si>
  <si>
    <t>Geral</t>
  </si>
  <si>
    <t>ICSC</t>
  </si>
  <si>
    <t>Luciano Hagenbeck Sobral / Wilson Alves</t>
  </si>
  <si>
    <t>Luciano Hagenbeck S. Filho / Carlos Hagenbeck Filho</t>
  </si>
  <si>
    <t>André Servaes / Rodolfo Levien Correa</t>
  </si>
  <si>
    <t>Paulo Santos / Alex Juk</t>
  </si>
  <si>
    <t>ICRJ/ICSC</t>
  </si>
  <si>
    <t>Mateus Tavares / Gabriel Kieling</t>
  </si>
  <si>
    <t>Mário Urban / Rafael Sapucaia</t>
  </si>
  <si>
    <t>Gustavo Migliano / Paloma Migliano</t>
  </si>
  <si>
    <t>YCP</t>
  </si>
  <si>
    <t>Ricardo Villas Boas Rezende / Arthur William</t>
  </si>
  <si>
    <t>Felipe Sabino / Victor Sabino</t>
  </si>
  <si>
    <t>CNC</t>
  </si>
  <si>
    <t>Horácio de Oliveira C. Júnior / Karen B. O. Camargo</t>
  </si>
  <si>
    <t>ICRJ</t>
  </si>
  <si>
    <t>Rafael Chiara Carli / Thiago Luiz de Lima</t>
  </si>
  <si>
    <t>Juliana Duque / Manuela Pedreira</t>
  </si>
  <si>
    <t>Júnior/Fem.</t>
  </si>
  <si>
    <t>Cássio Moscariello / Roberto Paradeda</t>
  </si>
  <si>
    <t>ICB</t>
  </si>
  <si>
    <t>Guilherme Brito / Bruno Nascimento Menezes</t>
  </si>
  <si>
    <t>José Sérgio F. Tavares / Walter José Dias</t>
  </si>
  <si>
    <t>Daniel Cantinho L. Dantas / Italo da Silva</t>
  </si>
  <si>
    <t>Eugênio Jucá / Hanny Jucá</t>
  </si>
  <si>
    <t>Victor Monsão / Leonardo Santos</t>
  </si>
  <si>
    <t>YAB</t>
  </si>
  <si>
    <t>Hugo Muller Neto / Valéria Shneider Vidal</t>
  </si>
  <si>
    <t>Breno Valdetaro Biancki / Luiz Felipe Caneppa</t>
  </si>
  <si>
    <t>Edival Júnior / Mateus Pinheiro</t>
  </si>
  <si>
    <t xml:space="preserve">Fábio Duarte Britto / Ícaro Felipe </t>
  </si>
  <si>
    <t>Juninho Jesus / Matheus Gonçalves</t>
  </si>
  <si>
    <t>ILHABELA</t>
  </si>
  <si>
    <t xml:space="preserve">Yuri Torres de Souza / Lucas Couto </t>
  </si>
  <si>
    <t>CIR30871</t>
  </si>
  <si>
    <t>Bruno Bethlem de Amorim / Dante Bianchi</t>
  </si>
  <si>
    <t>André Florencio de Paiva / Ricardo J. F.  de Melo Filho</t>
  </si>
  <si>
    <t xml:space="preserve">63 º CAMPEONATO BRASILEIRO </t>
  </si>
  <si>
    <t>Sérgio Conde Garcia / Jorge Calazans</t>
  </si>
  <si>
    <t>Rafael Martins / Mila Beckerath</t>
  </si>
  <si>
    <t>José Roberto de Jesus / Anderson Souza Brandão</t>
  </si>
  <si>
    <t>Wellington Alves Theotonio / Pedro Quezada</t>
  </si>
  <si>
    <t>Felipe de Santa Rita / Fellipe Areias Rodovalho</t>
  </si>
  <si>
    <t>ICS</t>
  </si>
  <si>
    <t>José Vicente M. Monteiro / João Paulo da Silva</t>
  </si>
  <si>
    <t>GVI</t>
  </si>
  <si>
    <t>Mário Eugênio B. Tavares / Viviana Coelho</t>
  </si>
  <si>
    <t>CRG/ICRJ</t>
  </si>
  <si>
    <t>Kurt Diemer / Guido Pinheiro Diemer</t>
  </si>
  <si>
    <t>FEUERJ</t>
  </si>
  <si>
    <t>Sérgio Roberto Muller / Jeni Simões de Souza</t>
  </si>
  <si>
    <t>Pedro Straatmann / Daniela Harfush</t>
  </si>
  <si>
    <t>Felipe C. Pimenta da Cunha / Luiz Eduardo Perez</t>
  </si>
  <si>
    <t>Guilherme Raulino / Servio Túlio Andrade</t>
  </si>
  <si>
    <t>Luiz Alfredo B. Ferreira / Eduardo Barbosa Sampaio</t>
  </si>
  <si>
    <t>Aldo do P. Cunha Júnior / Lucas Robatto</t>
  </si>
  <si>
    <t>Leonardo Britto Taboada / Anna Luiza Luna Montenegro</t>
  </si>
  <si>
    <t>Ricardo de Castro Paranhos / Lucas T. Gama</t>
  </si>
  <si>
    <t>César Alves / Bruno Lossio</t>
  </si>
  <si>
    <t>Tony Francisco L. Bengo / Claudio de melo Lima Filho</t>
  </si>
  <si>
    <t>Alexandre Tinoco / Gabriel Borges</t>
  </si>
  <si>
    <t>27 de janeiro a  05 de fevereiro de 2012</t>
  </si>
  <si>
    <t>Proa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</si>
  <si>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</si>
  <si>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</si>
  <si>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</si>
  <si>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</si>
  <si>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</si>
  <si>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</si>
  <si>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</si>
  <si>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</si>
  <si>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</si>
  <si>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</si>
  <si>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</si>
  <si>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</si>
  <si>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</si>
  <si>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</si>
  <si>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</si>
  <si>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</si>
  <si>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</si>
  <si>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</si>
  <si>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</si>
  <si>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</si>
  <si>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</si>
  <si>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</si>
  <si>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</si>
  <si>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</si>
  <si>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</si>
  <si>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</si>
  <si>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</si>
  <si>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30</t>
  </si>
  <si>
    <t>31</t>
  </si>
  <si>
    <t>33</t>
  </si>
  <si>
    <t>35</t>
  </si>
  <si>
    <t>36</t>
  </si>
  <si>
    <t>40</t>
  </si>
  <si>
    <t>41</t>
  </si>
  <si>
    <t>42</t>
  </si>
  <si>
    <t>44</t>
  </si>
  <si>
    <t>45</t>
  </si>
  <si>
    <t>46</t>
  </si>
  <si>
    <t>48</t>
  </si>
  <si>
    <t>49</t>
  </si>
  <si>
    <t>50</t>
  </si>
  <si>
    <t>51</t>
  </si>
  <si>
    <t>53</t>
  </si>
  <si>
    <t>55</t>
  </si>
  <si>
    <t>66</t>
  </si>
  <si>
    <t>69</t>
  </si>
  <si>
    <t>70</t>
  </si>
  <si>
    <t>71</t>
  </si>
  <si>
    <t>77</t>
  </si>
  <si>
    <t>78</t>
  </si>
  <si>
    <t>80</t>
  </si>
  <si>
    <t>60</t>
  </si>
  <si>
    <t>Rafael Elias N. Gagliotti / Henrique Wisniewski</t>
  </si>
  <si>
    <t>José Quintiliano da F. Sobral Neto/ Rafael</t>
  </si>
  <si>
    <t>Col.</t>
  </si>
  <si>
    <t>Pto</t>
  </si>
  <si>
    <t>ZFP</t>
  </si>
  <si>
    <t>OCS</t>
  </si>
  <si>
    <t>DNF</t>
  </si>
  <si>
    <t>9ª Reg.</t>
  </si>
  <si>
    <t>10ª Reg.</t>
  </si>
  <si>
    <t>Maurício C. de Albuquerque / D. B. C. de Albuquerque</t>
  </si>
  <si>
    <t>Hermann Elson de A. Ferreira / Rafael Belo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</si>
</sst>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  <numFmt numFmtId="179" formatCode="0.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_(* #,##0.000_);_(* \(#,##0.000\);_(* &quot;-&quot;??_);_(@_)"/>
    <numFmt numFmtId="184" formatCode="_(* #,##0.0_);_(* \(#,##0.0\);_(* &quot;-&quot;??_);_(@_)"/>
  </numFmts>
  <fonts count="45">
    <font>
      <sz val="10"/>
      <name val="Arial"/>
      <family val="0"/>
    </font>
    <font>
      <b/>
      <i/>
      <sz val="2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9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8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9" fillId="0" borderId="0" xfId="0" applyFont="1" applyAlignment="1">
      <alignment/>
    </xf>
    <xf numFmtId="179" fontId="1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4" fontId="0" fillId="0" borderId="0" xfId="53" applyNumberFormat="1" applyFont="1" applyAlignment="1">
      <alignment vertical="center"/>
    </xf>
    <xf numFmtId="0" fontId="4" fillId="0" borderId="10" xfId="5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4" fontId="2" fillId="0" borderId="13" xfId="53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179" fontId="8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8"/>
  <sheetViews>
    <sheetView tabSelected="1" zoomScale="75" zoomScaleNormal="75" zoomScalePageLayoutView="0" workbookViewId="0" topLeftCell="A1">
      <selection activeCell="A7" sqref="A7:A10"/>
    </sheetView>
  </sheetViews>
  <sheetFormatPr defaultColWidth="9.140625" defaultRowHeight="12.75"/>
  <cols>
    <col min="1" max="1" width="7.57421875" style="0" bestFit="1" customWidth="1"/>
    <col min="2" max="2" width="68.7109375" style="0" customWidth="1"/>
    <col min="3" max="3" width="13.8515625" style="0" bestFit="1" customWidth="1"/>
    <col min="4" max="4" width="15.57421875" style="0" bestFit="1" customWidth="1"/>
    <col min="5" max="5" width="7.28125" style="0" bestFit="1" customWidth="1"/>
    <col min="6" max="6" width="9.140625" style="0" bestFit="1" customWidth="1"/>
    <col min="7" max="7" width="11.00390625" style="0" bestFit="1" customWidth="1"/>
    <col min="8" max="8" width="11.140625" style="0" customWidth="1"/>
    <col min="9" max="9" width="8.28125" style="11" bestFit="1" customWidth="1"/>
    <col min="10" max="10" width="1.7109375" style="0" customWidth="1"/>
    <col min="11" max="11" width="8.00390625" style="14" bestFit="1" customWidth="1"/>
    <col min="12" max="12" width="6.57421875" style="0" customWidth="1"/>
    <col min="13" max="13" width="7.00390625" style="16" bestFit="1" customWidth="1"/>
    <col min="14" max="14" width="6.57421875" style="0" bestFit="1" customWidth="1"/>
    <col min="15" max="15" width="7.28125" style="0" customWidth="1"/>
    <col min="16" max="16" width="6.140625" style="0" customWidth="1"/>
    <col min="17" max="17" width="7.28125" style="0" customWidth="1"/>
    <col min="18" max="18" width="6.140625" style="0" customWidth="1"/>
    <col min="19" max="19" width="7.28125" style="0" customWidth="1"/>
    <col min="20" max="20" width="6.57421875" style="0" customWidth="1"/>
    <col min="21" max="21" width="7.28125" style="0" customWidth="1"/>
    <col min="22" max="22" width="6.57421875" style="0" customWidth="1"/>
    <col min="23" max="30" width="6.8515625" style="0" customWidth="1"/>
  </cols>
  <sheetData>
    <row r="1" spans="1:24" ht="33">
      <c r="A1" s="24" t="s">
        <v>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ht="33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33">
      <c r="A3" s="24" t="s">
        <v>90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ht="13.5" thickBot="1"/>
    <row r="5" spans="1:30" ht="31.5" customHeight="1" thickBot="1" thickTop="1">
      <c r="A5" s="2"/>
      <c r="B5" s="2"/>
      <c r="C5" s="2"/>
      <c r="D5" s="2"/>
      <c r="E5" s="2"/>
      <c r="F5" s="2"/>
      <c r="G5" s="25" t="s">
        <v>3</v>
      </c>
      <c r="H5" s="26"/>
      <c r="J5" s="2"/>
      <c r="K5" s="23" t="s">
        <v>5</v>
      </c>
      <c r="L5" s="23"/>
      <c r="M5" s="23" t="s">
        <v>6</v>
      </c>
      <c r="N5" s="23"/>
      <c r="O5" s="23" t="s">
        <v>7</v>
      </c>
      <c r="P5" s="23"/>
      <c r="Q5" s="23" t="s">
        <v>8</v>
      </c>
      <c r="R5" s="23"/>
      <c r="S5" s="23" t="s">
        <v>14</v>
      </c>
      <c r="T5" s="23"/>
      <c r="U5" s="23" t="s">
        <v>15</v>
      </c>
      <c r="V5" s="23"/>
      <c r="W5" s="23" t="s">
        <v>16</v>
      </c>
      <c r="X5" s="23"/>
      <c r="Y5" s="23" t="s">
        <v>18</v>
      </c>
      <c r="Z5" s="23"/>
      <c r="AA5" s="23" t="s">
        <v>151</v>
      </c>
      <c r="AB5" s="23"/>
      <c r="AC5" s="23" t="s">
        <v>152</v>
      </c>
      <c r="AD5" s="23"/>
    </row>
    <row r="6" spans="1:30" s="21" customFormat="1" ht="30.75" customHeight="1" thickBot="1" thickTop="1">
      <c r="A6" s="17" t="s">
        <v>0</v>
      </c>
      <c r="B6" s="17" t="s">
        <v>1</v>
      </c>
      <c r="C6" s="17" t="s">
        <v>11</v>
      </c>
      <c r="D6" s="17" t="s">
        <v>2</v>
      </c>
      <c r="E6" s="17" t="s">
        <v>91</v>
      </c>
      <c r="F6" s="17" t="s">
        <v>4</v>
      </c>
      <c r="G6" s="17" t="s">
        <v>12</v>
      </c>
      <c r="H6" s="17" t="s">
        <v>13</v>
      </c>
      <c r="I6" s="17" t="s">
        <v>9</v>
      </c>
      <c r="J6" s="18"/>
      <c r="K6" s="19" t="s">
        <v>146</v>
      </c>
      <c r="L6" s="20" t="s">
        <v>147</v>
      </c>
      <c r="M6" s="19" t="s">
        <v>146</v>
      </c>
      <c r="N6" s="20" t="s">
        <v>147</v>
      </c>
      <c r="O6" s="19" t="s">
        <v>146</v>
      </c>
      <c r="P6" s="20" t="s">
        <v>147</v>
      </c>
      <c r="Q6" s="19" t="s">
        <v>146</v>
      </c>
      <c r="R6" s="20" t="s">
        <v>147</v>
      </c>
      <c r="S6" s="19" t="s">
        <v>146</v>
      </c>
      <c r="T6" s="20" t="s">
        <v>147</v>
      </c>
      <c r="U6" s="19" t="s">
        <v>146</v>
      </c>
      <c r="V6" s="20" t="s">
        <v>147</v>
      </c>
      <c r="W6" s="19" t="s">
        <v>146</v>
      </c>
      <c r="X6" s="20" t="s">
        <v>147</v>
      </c>
      <c r="Y6" s="19" t="s">
        <v>146</v>
      </c>
      <c r="Z6" s="20" t="s">
        <v>147</v>
      </c>
      <c r="AA6" s="19" t="s">
        <v>146</v>
      </c>
      <c r="AB6" s="20" t="s">
        <v>147</v>
      </c>
      <c r="AC6" s="19" t="s">
        <v>146</v>
      </c>
      <c r="AD6" s="20" t="s">
        <v>147</v>
      </c>
    </row>
    <row r="7" spans="1:30" ht="30.75" customHeight="1" thickBot="1">
      <c r="A7" s="5">
        <v>1</v>
      </c>
      <c r="B7" s="10" t="s">
        <v>64</v>
      </c>
      <c r="C7" s="7" t="s">
        <v>29</v>
      </c>
      <c r="D7" s="7" t="s">
        <v>44</v>
      </c>
      <c r="E7" s="13" t="s">
        <v>125</v>
      </c>
      <c r="F7" s="7">
        <v>30997</v>
      </c>
      <c r="G7" s="8">
        <f aca="true" t="shared" si="0" ref="G7:G38">SUM(L7,N7,P7,R7,T7,V7,X7,Z7,AB7,AD7)</f>
        <v>7</v>
      </c>
      <c r="H7" s="22"/>
      <c r="I7" s="12"/>
      <c r="J7" s="1"/>
      <c r="K7" s="15">
        <v>1</v>
      </c>
      <c r="L7" s="9">
        <f aca="true" t="shared" si="1" ref="L7:L26">K7</f>
        <v>1</v>
      </c>
      <c r="M7" s="6">
        <v>4</v>
      </c>
      <c r="N7" s="9">
        <f aca="true" t="shared" si="2" ref="N7:N38">M7</f>
        <v>4</v>
      </c>
      <c r="O7" s="6">
        <v>1</v>
      </c>
      <c r="P7" s="9">
        <f aca="true" t="shared" si="3" ref="P7:P38">O7</f>
        <v>1</v>
      </c>
      <c r="Q7" s="6">
        <v>1</v>
      </c>
      <c r="R7" s="9">
        <f aca="true" t="shared" si="4" ref="R7:R43">Q7</f>
        <v>1</v>
      </c>
      <c r="S7" s="6"/>
      <c r="T7" s="9"/>
      <c r="U7" s="6"/>
      <c r="V7" s="9"/>
      <c r="W7" s="6"/>
      <c r="X7" s="9"/>
      <c r="Y7" s="6"/>
      <c r="Z7" s="9"/>
      <c r="AA7" s="6"/>
      <c r="AB7" s="9"/>
      <c r="AC7" s="6"/>
      <c r="AD7" s="9"/>
    </row>
    <row r="8" spans="1:30" ht="30.75" customHeight="1" thickBot="1" thickTop="1">
      <c r="A8" s="5">
        <v>2</v>
      </c>
      <c r="B8" s="10" t="s">
        <v>36</v>
      </c>
      <c r="C8" s="7" t="s">
        <v>29</v>
      </c>
      <c r="D8" s="7" t="s">
        <v>19</v>
      </c>
      <c r="E8" s="13" t="s">
        <v>99</v>
      </c>
      <c r="F8" s="7">
        <v>30693</v>
      </c>
      <c r="G8" s="8">
        <f t="shared" si="0"/>
        <v>21</v>
      </c>
      <c r="H8" s="22"/>
      <c r="I8" s="12"/>
      <c r="J8" s="1"/>
      <c r="K8" s="15">
        <v>12</v>
      </c>
      <c r="L8" s="9">
        <f t="shared" si="1"/>
        <v>12</v>
      </c>
      <c r="M8" s="6">
        <v>3</v>
      </c>
      <c r="N8" s="9">
        <f t="shared" si="2"/>
        <v>3</v>
      </c>
      <c r="O8" s="6">
        <v>3</v>
      </c>
      <c r="P8" s="9">
        <f t="shared" si="3"/>
        <v>3</v>
      </c>
      <c r="Q8" s="6">
        <v>3</v>
      </c>
      <c r="R8" s="9">
        <f t="shared" si="4"/>
        <v>3</v>
      </c>
      <c r="S8" s="6"/>
      <c r="T8" s="9"/>
      <c r="U8" s="6"/>
      <c r="V8" s="9"/>
      <c r="W8" s="6"/>
      <c r="X8" s="9"/>
      <c r="Y8" s="6"/>
      <c r="Z8" s="9"/>
      <c r="AA8" s="6"/>
      <c r="AB8" s="9"/>
      <c r="AC8" s="6"/>
      <c r="AD8" s="9"/>
    </row>
    <row r="9" spans="1:30" ht="30.75" customHeight="1" thickBot="1" thickTop="1">
      <c r="A9" s="5">
        <v>3</v>
      </c>
      <c r="B9" s="10" t="s">
        <v>37</v>
      </c>
      <c r="C9" s="7" t="s">
        <v>29</v>
      </c>
      <c r="D9" s="7" t="s">
        <v>19</v>
      </c>
      <c r="E9" s="13" t="s">
        <v>100</v>
      </c>
      <c r="F9" s="7">
        <v>30796</v>
      </c>
      <c r="G9" s="8">
        <f t="shared" si="0"/>
        <v>26</v>
      </c>
      <c r="H9" s="22"/>
      <c r="I9" s="12"/>
      <c r="J9" s="1"/>
      <c r="K9" s="15">
        <v>6</v>
      </c>
      <c r="L9" s="9">
        <f t="shared" si="1"/>
        <v>6</v>
      </c>
      <c r="M9" s="6">
        <v>5</v>
      </c>
      <c r="N9" s="9">
        <f t="shared" si="2"/>
        <v>5</v>
      </c>
      <c r="O9" s="6">
        <v>6</v>
      </c>
      <c r="P9" s="9">
        <f t="shared" si="3"/>
        <v>6</v>
      </c>
      <c r="Q9" s="6">
        <v>9</v>
      </c>
      <c r="R9" s="9">
        <f t="shared" si="4"/>
        <v>9</v>
      </c>
      <c r="S9" s="6"/>
      <c r="T9" s="9"/>
      <c r="U9" s="6"/>
      <c r="V9" s="9"/>
      <c r="W9" s="6"/>
      <c r="X9" s="9"/>
      <c r="Y9" s="6"/>
      <c r="Z9" s="9"/>
      <c r="AA9" s="6"/>
      <c r="AB9" s="9"/>
      <c r="AC9" s="6"/>
      <c r="AD9" s="9"/>
    </row>
    <row r="10" spans="1:30" ht="30.75" customHeight="1" thickBot="1" thickTop="1">
      <c r="A10" s="5">
        <v>4</v>
      </c>
      <c r="B10" s="10" t="s">
        <v>81</v>
      </c>
      <c r="C10" s="7" t="s">
        <v>29</v>
      </c>
      <c r="D10" s="7" t="s">
        <v>19</v>
      </c>
      <c r="E10" s="13" t="s">
        <v>137</v>
      </c>
      <c r="F10" s="7">
        <v>30690</v>
      </c>
      <c r="G10" s="8">
        <f>SUM(L10,N10,P10,R10,T10,V10,X10,Z10,AB10,AD10)</f>
        <v>27</v>
      </c>
      <c r="H10" s="22"/>
      <c r="I10" s="12"/>
      <c r="J10" s="1"/>
      <c r="K10" s="15">
        <v>5</v>
      </c>
      <c r="L10" s="9">
        <f>K10</f>
        <v>5</v>
      </c>
      <c r="M10" s="6">
        <v>12</v>
      </c>
      <c r="N10" s="9">
        <f>M10</f>
        <v>12</v>
      </c>
      <c r="O10" s="6">
        <v>4</v>
      </c>
      <c r="P10" s="9">
        <f>O10</f>
        <v>4</v>
      </c>
      <c r="Q10" s="6">
        <v>6</v>
      </c>
      <c r="R10" s="9">
        <f>Q10</f>
        <v>6</v>
      </c>
      <c r="S10" s="6"/>
      <c r="T10" s="9"/>
      <c r="U10" s="6"/>
      <c r="V10" s="9"/>
      <c r="W10" s="6"/>
      <c r="X10" s="9"/>
      <c r="Y10" s="6"/>
      <c r="Z10" s="9"/>
      <c r="AA10" s="6"/>
      <c r="AB10" s="9"/>
      <c r="AC10" s="6"/>
      <c r="AD10" s="9"/>
    </row>
    <row r="11" spans="1:30" ht="30.75" customHeight="1" thickBot="1" thickTop="1">
      <c r="A11" s="5">
        <v>5</v>
      </c>
      <c r="B11" s="10" t="s">
        <v>40</v>
      </c>
      <c r="C11" s="7" t="s">
        <v>26</v>
      </c>
      <c r="D11" s="7" t="s">
        <v>17</v>
      </c>
      <c r="E11" s="13" t="s">
        <v>103</v>
      </c>
      <c r="F11" s="7">
        <v>30656</v>
      </c>
      <c r="G11" s="8">
        <f>SUM(L11,N11,P11,R11,T11,V11,X11,Z11,AB11,AD11)</f>
        <v>27</v>
      </c>
      <c r="H11" s="22"/>
      <c r="I11" s="12"/>
      <c r="J11" s="1"/>
      <c r="K11" s="15">
        <v>4</v>
      </c>
      <c r="L11" s="9">
        <f>K11</f>
        <v>4</v>
      </c>
      <c r="M11" s="6">
        <v>9</v>
      </c>
      <c r="N11" s="9">
        <f>M11</f>
        <v>9</v>
      </c>
      <c r="O11" s="6">
        <v>7</v>
      </c>
      <c r="P11" s="9">
        <f>O11</f>
        <v>7</v>
      </c>
      <c r="Q11" s="6">
        <v>7</v>
      </c>
      <c r="R11" s="9">
        <f>Q11</f>
        <v>7</v>
      </c>
      <c r="S11" s="6"/>
      <c r="T11" s="9"/>
      <c r="U11" s="6"/>
      <c r="V11" s="9"/>
      <c r="W11" s="6"/>
      <c r="X11" s="9"/>
      <c r="Y11" s="6"/>
      <c r="Z11" s="9"/>
      <c r="AA11" s="6"/>
      <c r="AB11" s="9"/>
      <c r="AC11" s="6"/>
      <c r="AD11" s="9"/>
    </row>
    <row r="12" spans="1:30" ht="30.75" customHeight="1" thickBot="1" thickTop="1">
      <c r="A12" s="5">
        <v>6</v>
      </c>
      <c r="B12" s="10" t="s">
        <v>144</v>
      </c>
      <c r="C12" s="7" t="s">
        <v>29</v>
      </c>
      <c r="D12" s="7" t="s">
        <v>72</v>
      </c>
      <c r="E12" s="13" t="s">
        <v>131</v>
      </c>
      <c r="F12" s="7">
        <v>31004</v>
      </c>
      <c r="G12" s="8">
        <f t="shared" si="0"/>
        <v>28</v>
      </c>
      <c r="H12" s="22"/>
      <c r="I12" s="12"/>
      <c r="J12" s="1"/>
      <c r="K12" s="15">
        <v>9</v>
      </c>
      <c r="L12" s="9">
        <f t="shared" si="1"/>
        <v>9</v>
      </c>
      <c r="M12" s="6">
        <v>2</v>
      </c>
      <c r="N12" s="9">
        <f t="shared" si="2"/>
        <v>2</v>
      </c>
      <c r="O12" s="6">
        <v>13</v>
      </c>
      <c r="P12" s="9">
        <f t="shared" si="3"/>
        <v>13</v>
      </c>
      <c r="Q12" s="6">
        <v>4</v>
      </c>
      <c r="R12" s="9">
        <f t="shared" si="4"/>
        <v>4</v>
      </c>
      <c r="S12" s="6"/>
      <c r="T12" s="9"/>
      <c r="U12" s="6"/>
      <c r="V12" s="9"/>
      <c r="W12" s="6"/>
      <c r="X12" s="9"/>
      <c r="Y12" s="6"/>
      <c r="Z12" s="9"/>
      <c r="AA12" s="6"/>
      <c r="AB12" s="9"/>
      <c r="AC12" s="6"/>
      <c r="AD12" s="9"/>
    </row>
    <row r="13" spans="1:30" ht="30.75" customHeight="1" thickBot="1" thickTop="1">
      <c r="A13" s="5">
        <v>7</v>
      </c>
      <c r="B13" s="10" t="s">
        <v>57</v>
      </c>
      <c r="C13" s="7" t="s">
        <v>29</v>
      </c>
      <c r="D13" s="7" t="s">
        <v>44</v>
      </c>
      <c r="E13" s="13" t="s">
        <v>117</v>
      </c>
      <c r="F13" s="7">
        <v>30266</v>
      </c>
      <c r="G13" s="8">
        <f t="shared" si="0"/>
        <v>29</v>
      </c>
      <c r="H13" s="22"/>
      <c r="I13" s="12"/>
      <c r="J13" s="1"/>
      <c r="K13" s="15">
        <v>8</v>
      </c>
      <c r="L13" s="9">
        <f t="shared" si="1"/>
        <v>8</v>
      </c>
      <c r="M13" s="6">
        <v>7</v>
      </c>
      <c r="N13" s="9">
        <f t="shared" si="2"/>
        <v>7</v>
      </c>
      <c r="O13" s="6">
        <v>12</v>
      </c>
      <c r="P13" s="9">
        <f t="shared" si="3"/>
        <v>12</v>
      </c>
      <c r="Q13" s="6">
        <v>2</v>
      </c>
      <c r="R13" s="9">
        <f t="shared" si="4"/>
        <v>2</v>
      </c>
      <c r="S13" s="6"/>
      <c r="T13" s="9"/>
      <c r="U13" s="6"/>
      <c r="V13" s="9"/>
      <c r="W13" s="6"/>
      <c r="X13" s="9"/>
      <c r="Y13" s="6"/>
      <c r="Z13" s="9"/>
      <c r="AA13" s="6"/>
      <c r="AB13" s="9"/>
      <c r="AC13" s="6"/>
      <c r="AD13" s="9"/>
    </row>
    <row r="14" spans="1:30" ht="30.75" customHeight="1" thickBot="1" thickTop="1">
      <c r="A14" s="5">
        <v>8</v>
      </c>
      <c r="B14" s="10" t="s">
        <v>89</v>
      </c>
      <c r="C14" s="7" t="s">
        <v>29</v>
      </c>
      <c r="D14" s="7" t="s">
        <v>76</v>
      </c>
      <c r="E14" s="13" t="s">
        <v>121</v>
      </c>
      <c r="F14" s="7">
        <v>30703</v>
      </c>
      <c r="G14" s="8">
        <f t="shared" si="0"/>
        <v>31</v>
      </c>
      <c r="H14" s="22"/>
      <c r="I14" s="12"/>
      <c r="J14" s="1"/>
      <c r="K14" s="15">
        <v>17</v>
      </c>
      <c r="L14" s="9">
        <f t="shared" si="1"/>
        <v>17</v>
      </c>
      <c r="M14" s="6">
        <v>1</v>
      </c>
      <c r="N14" s="9">
        <f t="shared" si="2"/>
        <v>1</v>
      </c>
      <c r="O14" s="6">
        <v>8</v>
      </c>
      <c r="P14" s="9">
        <f t="shared" si="3"/>
        <v>8</v>
      </c>
      <c r="Q14" s="6">
        <v>5</v>
      </c>
      <c r="R14" s="9">
        <f t="shared" si="4"/>
        <v>5</v>
      </c>
      <c r="S14" s="6"/>
      <c r="T14" s="9"/>
      <c r="U14" s="6"/>
      <c r="V14" s="9"/>
      <c r="W14" s="6"/>
      <c r="X14" s="9"/>
      <c r="Y14" s="6"/>
      <c r="Z14" s="9"/>
      <c r="AA14" s="6"/>
      <c r="AB14" s="9"/>
      <c r="AC14" s="6"/>
      <c r="AD14" s="9"/>
    </row>
    <row r="15" spans="1:30" ht="30.75" customHeight="1" thickBot="1" thickTop="1">
      <c r="A15" s="5">
        <v>9</v>
      </c>
      <c r="B15" s="10" t="s">
        <v>34</v>
      </c>
      <c r="C15" s="7" t="s">
        <v>21</v>
      </c>
      <c r="D15" s="7" t="s">
        <v>35</v>
      </c>
      <c r="E15" s="13" t="s">
        <v>98</v>
      </c>
      <c r="F15" s="7">
        <v>29818</v>
      </c>
      <c r="G15" s="8">
        <f t="shared" si="0"/>
        <v>34</v>
      </c>
      <c r="H15" s="22"/>
      <c r="I15" s="12"/>
      <c r="J15" s="1"/>
      <c r="K15" s="15">
        <v>2</v>
      </c>
      <c r="L15" s="9">
        <f t="shared" si="1"/>
        <v>2</v>
      </c>
      <c r="M15" s="6">
        <v>8</v>
      </c>
      <c r="N15" s="9">
        <f t="shared" si="2"/>
        <v>8</v>
      </c>
      <c r="O15" s="6">
        <v>14</v>
      </c>
      <c r="P15" s="9">
        <f t="shared" si="3"/>
        <v>14</v>
      </c>
      <c r="Q15" s="6">
        <v>10</v>
      </c>
      <c r="R15" s="9">
        <f t="shared" si="4"/>
        <v>10</v>
      </c>
      <c r="S15" s="6"/>
      <c r="T15" s="9"/>
      <c r="U15" s="6"/>
      <c r="V15" s="9"/>
      <c r="W15" s="6"/>
      <c r="X15" s="9"/>
      <c r="Y15" s="6"/>
      <c r="Z15" s="9"/>
      <c r="AA15" s="6"/>
      <c r="AB15" s="9"/>
      <c r="AC15" s="6"/>
      <c r="AD15" s="9"/>
    </row>
    <row r="16" spans="1:30" ht="30.75" customHeight="1" thickBot="1" thickTop="1">
      <c r="A16" s="5">
        <v>10</v>
      </c>
      <c r="B16" s="10" t="s">
        <v>41</v>
      </c>
      <c r="C16" s="7" t="s">
        <v>26</v>
      </c>
      <c r="D16" s="7" t="s">
        <v>42</v>
      </c>
      <c r="E16" s="13" t="s">
        <v>104</v>
      </c>
      <c r="F16" s="7">
        <v>31047</v>
      </c>
      <c r="G16" s="8">
        <f t="shared" si="0"/>
        <v>41</v>
      </c>
      <c r="H16" s="22"/>
      <c r="I16" s="12"/>
      <c r="J16" s="1"/>
      <c r="K16" s="15">
        <v>13</v>
      </c>
      <c r="L16" s="9">
        <f t="shared" si="1"/>
        <v>13</v>
      </c>
      <c r="M16" s="6">
        <v>11</v>
      </c>
      <c r="N16" s="9">
        <f t="shared" si="2"/>
        <v>11</v>
      </c>
      <c r="O16" s="6">
        <v>9</v>
      </c>
      <c r="P16" s="9">
        <f t="shared" si="3"/>
        <v>9</v>
      </c>
      <c r="Q16" s="6">
        <v>8</v>
      </c>
      <c r="R16" s="9">
        <f t="shared" si="4"/>
        <v>8</v>
      </c>
      <c r="S16" s="6"/>
      <c r="T16" s="9"/>
      <c r="U16" s="6"/>
      <c r="V16" s="9"/>
      <c r="W16" s="6"/>
      <c r="X16" s="9"/>
      <c r="Y16" s="6"/>
      <c r="Z16" s="9"/>
      <c r="AA16" s="6"/>
      <c r="AB16" s="9"/>
      <c r="AC16" s="6"/>
      <c r="AD16" s="9"/>
    </row>
    <row r="17" spans="1:30" ht="30.75" customHeight="1" thickBot="1" thickTop="1">
      <c r="A17" s="5">
        <v>11</v>
      </c>
      <c r="B17" s="10" t="s">
        <v>60</v>
      </c>
      <c r="C17" s="7" t="s">
        <v>29</v>
      </c>
      <c r="D17" s="7" t="s">
        <v>61</v>
      </c>
      <c r="E17" s="13" t="s">
        <v>122</v>
      </c>
      <c r="F17" s="7">
        <v>30431</v>
      </c>
      <c r="G17" s="8">
        <f t="shared" si="0"/>
        <v>45</v>
      </c>
      <c r="H17" s="22"/>
      <c r="I17" s="12"/>
      <c r="J17" s="1"/>
      <c r="K17" s="15">
        <v>3</v>
      </c>
      <c r="L17" s="9">
        <f t="shared" si="1"/>
        <v>3</v>
      </c>
      <c r="M17" s="6">
        <v>14</v>
      </c>
      <c r="N17" s="9">
        <f t="shared" si="2"/>
        <v>14</v>
      </c>
      <c r="O17" s="6">
        <v>11</v>
      </c>
      <c r="P17" s="9">
        <f t="shared" si="3"/>
        <v>11</v>
      </c>
      <c r="Q17" s="6">
        <v>17</v>
      </c>
      <c r="R17" s="9">
        <f t="shared" si="4"/>
        <v>17</v>
      </c>
      <c r="S17" s="6"/>
      <c r="T17" s="9"/>
      <c r="U17" s="6"/>
      <c r="V17" s="9"/>
      <c r="W17" s="6"/>
      <c r="X17" s="9"/>
      <c r="Y17" s="6"/>
      <c r="Z17" s="9"/>
      <c r="AA17" s="6"/>
      <c r="AB17" s="9"/>
      <c r="AC17" s="6"/>
      <c r="AD17" s="9"/>
    </row>
    <row r="18" spans="1:30" ht="30.75" customHeight="1" thickBot="1" thickTop="1">
      <c r="A18" s="5">
        <v>12</v>
      </c>
      <c r="B18" s="10" t="s">
        <v>28</v>
      </c>
      <c r="C18" s="7" t="s">
        <v>29</v>
      </c>
      <c r="D18" s="7" t="s">
        <v>30</v>
      </c>
      <c r="E18" s="13" t="s">
        <v>94</v>
      </c>
      <c r="F18" s="7">
        <v>30661</v>
      </c>
      <c r="G18" s="8">
        <f t="shared" si="0"/>
        <v>48</v>
      </c>
      <c r="H18" s="22"/>
      <c r="I18" s="12"/>
      <c r="J18" s="1"/>
      <c r="K18" s="15">
        <v>20</v>
      </c>
      <c r="L18" s="9">
        <f t="shared" si="1"/>
        <v>20</v>
      </c>
      <c r="M18" s="6">
        <v>15</v>
      </c>
      <c r="N18" s="9">
        <f t="shared" si="2"/>
        <v>15</v>
      </c>
      <c r="O18" s="6">
        <v>2</v>
      </c>
      <c r="P18" s="9">
        <f t="shared" si="3"/>
        <v>2</v>
      </c>
      <c r="Q18" s="6">
        <v>11</v>
      </c>
      <c r="R18" s="9">
        <f t="shared" si="4"/>
        <v>11</v>
      </c>
      <c r="S18" s="6"/>
      <c r="T18" s="9"/>
      <c r="U18" s="6"/>
      <c r="V18" s="9"/>
      <c r="W18" s="6"/>
      <c r="X18" s="9"/>
      <c r="Y18" s="6"/>
      <c r="Z18" s="9"/>
      <c r="AA18" s="6"/>
      <c r="AB18" s="9"/>
      <c r="AC18" s="6"/>
      <c r="AD18" s="9"/>
    </row>
    <row r="19" spans="1:30" ht="30.75" customHeight="1" thickBot="1" thickTop="1">
      <c r="A19" s="5">
        <v>13</v>
      </c>
      <c r="B19" s="10" t="s">
        <v>25</v>
      </c>
      <c r="C19" s="7" t="s">
        <v>26</v>
      </c>
      <c r="D19" s="7" t="s">
        <v>27</v>
      </c>
      <c r="E19" s="13" t="s">
        <v>93</v>
      </c>
      <c r="F19" s="7">
        <v>29366</v>
      </c>
      <c r="G19" s="8">
        <f t="shared" si="0"/>
        <v>51</v>
      </c>
      <c r="H19" s="22"/>
      <c r="I19" s="12"/>
      <c r="J19" s="1"/>
      <c r="K19" s="15">
        <v>15</v>
      </c>
      <c r="L19" s="9">
        <f t="shared" si="1"/>
        <v>15</v>
      </c>
      <c r="M19" s="6">
        <v>6</v>
      </c>
      <c r="N19" s="9">
        <f t="shared" si="2"/>
        <v>6</v>
      </c>
      <c r="O19" s="6">
        <v>15</v>
      </c>
      <c r="P19" s="9">
        <f t="shared" si="3"/>
        <v>15</v>
      </c>
      <c r="Q19" s="6">
        <v>15</v>
      </c>
      <c r="R19" s="9">
        <f t="shared" si="4"/>
        <v>15</v>
      </c>
      <c r="S19" s="6"/>
      <c r="T19" s="9"/>
      <c r="U19" s="6"/>
      <c r="V19" s="9"/>
      <c r="W19" s="6"/>
      <c r="X19" s="9"/>
      <c r="Y19" s="6"/>
      <c r="Z19" s="9"/>
      <c r="AA19" s="6"/>
      <c r="AB19" s="9"/>
      <c r="AC19" s="6"/>
      <c r="AD19" s="9"/>
    </row>
    <row r="20" spans="1:30" ht="30.75" customHeight="1" thickBot="1" thickTop="1">
      <c r="A20" s="5">
        <v>14</v>
      </c>
      <c r="B20" s="10" t="s">
        <v>69</v>
      </c>
      <c r="C20" s="7" t="s">
        <v>29</v>
      </c>
      <c r="D20" s="7" t="s">
        <v>61</v>
      </c>
      <c r="E20" s="13" t="s">
        <v>128</v>
      </c>
      <c r="F20" s="7">
        <v>30932</v>
      </c>
      <c r="G20" s="8">
        <f t="shared" si="0"/>
        <v>54</v>
      </c>
      <c r="H20" s="22"/>
      <c r="I20" s="12"/>
      <c r="J20" s="1"/>
      <c r="K20" s="15">
        <v>16</v>
      </c>
      <c r="L20" s="9">
        <f t="shared" si="1"/>
        <v>16</v>
      </c>
      <c r="M20" s="6">
        <v>16</v>
      </c>
      <c r="N20" s="9">
        <f t="shared" si="2"/>
        <v>16</v>
      </c>
      <c r="O20" s="6">
        <v>10</v>
      </c>
      <c r="P20" s="9">
        <f t="shared" si="3"/>
        <v>10</v>
      </c>
      <c r="Q20" s="6">
        <v>12</v>
      </c>
      <c r="R20" s="9">
        <f t="shared" si="4"/>
        <v>12</v>
      </c>
      <c r="S20" s="6"/>
      <c r="T20" s="9"/>
      <c r="U20" s="6"/>
      <c r="V20" s="9"/>
      <c r="W20" s="6"/>
      <c r="X20" s="9"/>
      <c r="Y20" s="6"/>
      <c r="Z20" s="9"/>
      <c r="AA20" s="6"/>
      <c r="AB20" s="9"/>
      <c r="AC20" s="6"/>
      <c r="AD20" s="9"/>
    </row>
    <row r="21" spans="1:30" ht="30.75" customHeight="1" thickBot="1" thickTop="1">
      <c r="A21" s="5">
        <v>15</v>
      </c>
      <c r="B21" s="10" t="s">
        <v>68</v>
      </c>
      <c r="C21" s="7" t="s">
        <v>20</v>
      </c>
      <c r="D21" s="7" t="s">
        <v>19</v>
      </c>
      <c r="E21" s="13" t="s">
        <v>127</v>
      </c>
      <c r="F21" s="7">
        <v>30691</v>
      </c>
      <c r="G21" s="8">
        <f t="shared" si="0"/>
        <v>60</v>
      </c>
      <c r="H21" s="22"/>
      <c r="I21" s="12"/>
      <c r="J21" s="1"/>
      <c r="K21" s="15">
        <v>7</v>
      </c>
      <c r="L21" s="9">
        <f t="shared" si="1"/>
        <v>7</v>
      </c>
      <c r="M21" s="6">
        <v>17</v>
      </c>
      <c r="N21" s="9">
        <f t="shared" si="2"/>
        <v>17</v>
      </c>
      <c r="O21" s="6">
        <v>17</v>
      </c>
      <c r="P21" s="9">
        <f t="shared" si="3"/>
        <v>17</v>
      </c>
      <c r="Q21" s="6">
        <v>19</v>
      </c>
      <c r="R21" s="9">
        <f t="shared" si="4"/>
        <v>19</v>
      </c>
      <c r="S21" s="6"/>
      <c r="T21" s="9"/>
      <c r="U21" s="6"/>
      <c r="V21" s="9"/>
      <c r="W21" s="6"/>
      <c r="X21" s="9"/>
      <c r="Y21" s="6"/>
      <c r="Z21" s="9"/>
      <c r="AA21" s="6"/>
      <c r="AB21" s="9"/>
      <c r="AC21" s="6"/>
      <c r="AD21" s="9"/>
    </row>
    <row r="22" spans="1:30" ht="30.75" customHeight="1" thickBot="1" thickTop="1">
      <c r="A22" s="5">
        <v>16</v>
      </c>
      <c r="B22" s="10" t="s">
        <v>58</v>
      </c>
      <c r="C22" s="7" t="s">
        <v>26</v>
      </c>
      <c r="D22" s="7" t="s">
        <v>23</v>
      </c>
      <c r="E22" s="13" t="s">
        <v>119</v>
      </c>
      <c r="F22" s="7">
        <v>31055</v>
      </c>
      <c r="G22" s="8">
        <f t="shared" si="0"/>
        <v>70</v>
      </c>
      <c r="H22" s="22"/>
      <c r="I22" s="12"/>
      <c r="J22" s="1"/>
      <c r="K22" s="15">
        <v>21</v>
      </c>
      <c r="L22" s="9">
        <f t="shared" si="1"/>
        <v>21</v>
      </c>
      <c r="M22" s="6">
        <v>13</v>
      </c>
      <c r="N22" s="9">
        <f t="shared" si="2"/>
        <v>13</v>
      </c>
      <c r="O22" s="6">
        <v>16</v>
      </c>
      <c r="P22" s="9">
        <f t="shared" si="3"/>
        <v>16</v>
      </c>
      <c r="Q22" s="6">
        <v>20</v>
      </c>
      <c r="R22" s="9">
        <f t="shared" si="4"/>
        <v>20</v>
      </c>
      <c r="S22" s="6"/>
      <c r="T22" s="9"/>
      <c r="U22" s="6"/>
      <c r="V22" s="9"/>
      <c r="W22" s="6"/>
      <c r="X22" s="9"/>
      <c r="Y22" s="6"/>
      <c r="Z22" s="9"/>
      <c r="AA22" s="6"/>
      <c r="AB22" s="9"/>
      <c r="AC22" s="6"/>
      <c r="AD22" s="9"/>
    </row>
    <row r="23" spans="1:30" ht="30.75" customHeight="1" thickBot="1" thickTop="1">
      <c r="A23" s="5">
        <v>17</v>
      </c>
      <c r="B23" s="10" t="s">
        <v>85</v>
      </c>
      <c r="C23" s="7" t="s">
        <v>20</v>
      </c>
      <c r="D23" s="7" t="s">
        <v>19</v>
      </c>
      <c r="E23" s="13" t="s">
        <v>141</v>
      </c>
      <c r="F23" s="7">
        <v>30953</v>
      </c>
      <c r="G23" s="8">
        <f t="shared" si="0"/>
        <v>77</v>
      </c>
      <c r="H23" s="22"/>
      <c r="I23" s="12"/>
      <c r="J23" s="1"/>
      <c r="K23" s="15">
        <v>27</v>
      </c>
      <c r="L23" s="9">
        <f t="shared" si="1"/>
        <v>27</v>
      </c>
      <c r="M23" s="6">
        <v>18</v>
      </c>
      <c r="N23" s="9">
        <f t="shared" si="2"/>
        <v>18</v>
      </c>
      <c r="O23" s="6">
        <v>18</v>
      </c>
      <c r="P23" s="9">
        <f t="shared" si="3"/>
        <v>18</v>
      </c>
      <c r="Q23" s="6">
        <v>14</v>
      </c>
      <c r="R23" s="9">
        <f t="shared" si="4"/>
        <v>14</v>
      </c>
      <c r="S23" s="6"/>
      <c r="T23" s="9"/>
      <c r="U23" s="6"/>
      <c r="V23" s="9"/>
      <c r="W23" s="6"/>
      <c r="X23" s="9"/>
      <c r="Y23" s="6"/>
      <c r="Z23" s="9"/>
      <c r="AA23" s="6"/>
      <c r="AB23" s="9"/>
      <c r="AC23" s="6"/>
      <c r="AD23" s="9"/>
    </row>
    <row r="24" spans="1:30" ht="30.75" customHeight="1" thickBot="1" thickTop="1">
      <c r="A24" s="5">
        <v>18</v>
      </c>
      <c r="B24" s="10" t="s">
        <v>52</v>
      </c>
      <c r="C24" s="7" t="s">
        <v>29</v>
      </c>
      <c r="D24" s="7" t="s">
        <v>23</v>
      </c>
      <c r="E24" s="13" t="s">
        <v>112</v>
      </c>
      <c r="F24" s="7">
        <v>30931</v>
      </c>
      <c r="G24" s="8">
        <f t="shared" si="0"/>
        <v>79</v>
      </c>
      <c r="H24" s="22"/>
      <c r="I24" s="12"/>
      <c r="J24" s="1"/>
      <c r="K24" s="15">
        <v>19</v>
      </c>
      <c r="L24" s="9">
        <f t="shared" si="1"/>
        <v>19</v>
      </c>
      <c r="M24" s="6">
        <v>31</v>
      </c>
      <c r="N24" s="9">
        <f t="shared" si="2"/>
        <v>31</v>
      </c>
      <c r="O24" s="6">
        <v>5</v>
      </c>
      <c r="P24" s="9">
        <f t="shared" si="3"/>
        <v>5</v>
      </c>
      <c r="Q24" s="6">
        <v>24</v>
      </c>
      <c r="R24" s="9">
        <f t="shared" si="4"/>
        <v>24</v>
      </c>
      <c r="S24" s="6"/>
      <c r="T24" s="9"/>
      <c r="U24" s="6"/>
      <c r="V24" s="9"/>
      <c r="W24" s="6"/>
      <c r="X24" s="9"/>
      <c r="Y24" s="6"/>
      <c r="Z24" s="9"/>
      <c r="AA24" s="6"/>
      <c r="AB24" s="9"/>
      <c r="AC24" s="6"/>
      <c r="AD24" s="9"/>
    </row>
    <row r="25" spans="1:30" ht="30.75" customHeight="1" thickBot="1" thickTop="1">
      <c r="A25" s="5">
        <v>19</v>
      </c>
      <c r="B25" s="10" t="s">
        <v>48</v>
      </c>
      <c r="C25" s="7" t="s">
        <v>29</v>
      </c>
      <c r="D25" s="7" t="s">
        <v>49</v>
      </c>
      <c r="E25" s="13" t="s">
        <v>108</v>
      </c>
      <c r="F25" s="7">
        <v>30996</v>
      </c>
      <c r="G25" s="8">
        <f t="shared" si="0"/>
        <v>81</v>
      </c>
      <c r="H25" s="22"/>
      <c r="I25" s="12"/>
      <c r="J25" s="1"/>
      <c r="K25" s="15">
        <v>10</v>
      </c>
      <c r="L25" s="9">
        <f t="shared" si="1"/>
        <v>10</v>
      </c>
      <c r="M25" s="6">
        <v>20</v>
      </c>
      <c r="N25" s="9">
        <f t="shared" si="2"/>
        <v>20</v>
      </c>
      <c r="O25" s="6">
        <v>28</v>
      </c>
      <c r="P25" s="9">
        <f t="shared" si="3"/>
        <v>28</v>
      </c>
      <c r="Q25" s="6">
        <v>23</v>
      </c>
      <c r="R25" s="9">
        <f t="shared" si="4"/>
        <v>23</v>
      </c>
      <c r="S25" s="6"/>
      <c r="T25" s="9"/>
      <c r="U25" s="6"/>
      <c r="V25" s="9"/>
      <c r="W25" s="6"/>
      <c r="X25" s="9"/>
      <c r="Y25" s="6"/>
      <c r="Z25" s="9"/>
      <c r="AA25" s="6"/>
      <c r="AB25" s="9"/>
      <c r="AC25" s="6"/>
      <c r="AD25" s="9"/>
    </row>
    <row r="26" spans="1:30" ht="30.75" customHeight="1" thickBot="1" thickTop="1">
      <c r="A26" s="5">
        <v>20</v>
      </c>
      <c r="B26" s="10" t="s">
        <v>31</v>
      </c>
      <c r="C26" s="7" t="s">
        <v>21</v>
      </c>
      <c r="D26" s="7" t="s">
        <v>17</v>
      </c>
      <c r="E26" s="13" t="s">
        <v>95</v>
      </c>
      <c r="F26" s="7">
        <v>31018</v>
      </c>
      <c r="G26" s="8">
        <f t="shared" si="0"/>
        <v>90</v>
      </c>
      <c r="H26" s="22"/>
      <c r="I26" s="12"/>
      <c r="J26" s="1"/>
      <c r="K26" s="15">
        <v>28</v>
      </c>
      <c r="L26" s="9">
        <f t="shared" si="1"/>
        <v>28</v>
      </c>
      <c r="M26" s="6">
        <v>24</v>
      </c>
      <c r="N26" s="9">
        <f t="shared" si="2"/>
        <v>24</v>
      </c>
      <c r="O26" s="6">
        <v>25</v>
      </c>
      <c r="P26" s="9">
        <f t="shared" si="3"/>
        <v>25</v>
      </c>
      <c r="Q26" s="6">
        <v>13</v>
      </c>
      <c r="R26" s="9">
        <f t="shared" si="4"/>
        <v>13</v>
      </c>
      <c r="S26" s="6"/>
      <c r="T26" s="9"/>
      <c r="U26" s="6"/>
      <c r="V26" s="9"/>
      <c r="W26" s="6"/>
      <c r="X26" s="9"/>
      <c r="Y26" s="6"/>
      <c r="Z26" s="9"/>
      <c r="AA26" s="6"/>
      <c r="AB26" s="9"/>
      <c r="AC26" s="6"/>
      <c r="AD26" s="9"/>
    </row>
    <row r="27" spans="1:30" ht="30.75" customHeight="1" thickBot="1" thickTop="1">
      <c r="A27" s="5">
        <v>21</v>
      </c>
      <c r="B27" s="10" t="s">
        <v>77</v>
      </c>
      <c r="C27" s="7" t="s">
        <v>29</v>
      </c>
      <c r="D27" s="7" t="s">
        <v>78</v>
      </c>
      <c r="E27" s="13" t="s">
        <v>134</v>
      </c>
      <c r="F27" s="7">
        <v>30022</v>
      </c>
      <c r="G27" s="8">
        <f t="shared" si="0"/>
        <v>92.5</v>
      </c>
      <c r="H27" s="22"/>
      <c r="I27" s="12"/>
      <c r="J27" s="1"/>
      <c r="K27" s="15" t="s">
        <v>148</v>
      </c>
      <c r="L27" s="9">
        <v>35.5</v>
      </c>
      <c r="M27" s="6">
        <v>10</v>
      </c>
      <c r="N27" s="9">
        <f t="shared" si="2"/>
        <v>10</v>
      </c>
      <c r="O27" s="6">
        <v>21</v>
      </c>
      <c r="P27" s="9">
        <f t="shared" si="3"/>
        <v>21</v>
      </c>
      <c r="Q27" s="6">
        <v>26</v>
      </c>
      <c r="R27" s="9">
        <f t="shared" si="4"/>
        <v>26</v>
      </c>
      <c r="S27" s="6"/>
      <c r="T27" s="9"/>
      <c r="U27" s="6"/>
      <c r="V27" s="9"/>
      <c r="W27" s="6"/>
      <c r="X27" s="9"/>
      <c r="Y27" s="6"/>
      <c r="Z27" s="9"/>
      <c r="AA27" s="6"/>
      <c r="AB27" s="9"/>
      <c r="AC27" s="6"/>
      <c r="AD27" s="9"/>
    </row>
    <row r="28" spans="1:30" ht="30.75" customHeight="1" thickBot="1" thickTop="1">
      <c r="A28" s="5">
        <v>22</v>
      </c>
      <c r="B28" s="10" t="s">
        <v>154</v>
      </c>
      <c r="C28" s="7" t="s">
        <v>29</v>
      </c>
      <c r="D28" s="7" t="s">
        <v>22</v>
      </c>
      <c r="E28" s="13" t="s">
        <v>118</v>
      </c>
      <c r="F28" s="7">
        <v>30818</v>
      </c>
      <c r="G28" s="8">
        <f t="shared" si="0"/>
        <v>97</v>
      </c>
      <c r="H28" s="22"/>
      <c r="I28" s="12"/>
      <c r="J28" s="1"/>
      <c r="K28" s="15">
        <v>18</v>
      </c>
      <c r="L28" s="9">
        <f aca="true" t="shared" si="5" ref="L28:L34">K28</f>
        <v>18</v>
      </c>
      <c r="M28" s="6">
        <v>21</v>
      </c>
      <c r="N28" s="9">
        <f t="shared" si="2"/>
        <v>21</v>
      </c>
      <c r="O28" s="6">
        <v>24</v>
      </c>
      <c r="P28" s="9">
        <f t="shared" si="3"/>
        <v>24</v>
      </c>
      <c r="Q28" s="6">
        <v>34</v>
      </c>
      <c r="R28" s="9">
        <f t="shared" si="4"/>
        <v>34</v>
      </c>
      <c r="S28" s="6"/>
      <c r="T28" s="9"/>
      <c r="U28" s="6"/>
      <c r="V28" s="9"/>
      <c r="W28" s="6"/>
      <c r="X28" s="9"/>
      <c r="Y28" s="6"/>
      <c r="Z28" s="9"/>
      <c r="AA28" s="6"/>
      <c r="AB28" s="9"/>
      <c r="AC28" s="6"/>
      <c r="AD28" s="9"/>
    </row>
    <row r="29" spans="1:30" ht="30.75" customHeight="1" thickBot="1" thickTop="1">
      <c r="A29" s="5">
        <v>23</v>
      </c>
      <c r="B29" s="10" t="s">
        <v>50</v>
      </c>
      <c r="C29" s="7" t="s">
        <v>26</v>
      </c>
      <c r="D29" s="7" t="s">
        <v>19</v>
      </c>
      <c r="E29" s="13" t="s">
        <v>110</v>
      </c>
      <c r="F29" s="7">
        <v>31019</v>
      </c>
      <c r="G29" s="8">
        <f t="shared" si="0"/>
        <v>99</v>
      </c>
      <c r="H29" s="22"/>
      <c r="I29" s="12"/>
      <c r="J29" s="1"/>
      <c r="K29" s="15">
        <v>11</v>
      </c>
      <c r="L29" s="9">
        <f t="shared" si="5"/>
        <v>11</v>
      </c>
      <c r="M29" s="6">
        <v>28</v>
      </c>
      <c r="N29" s="9">
        <f t="shared" si="2"/>
        <v>28</v>
      </c>
      <c r="O29" s="6">
        <v>27</v>
      </c>
      <c r="P29" s="9">
        <f t="shared" si="3"/>
        <v>27</v>
      </c>
      <c r="Q29" s="6">
        <v>33</v>
      </c>
      <c r="R29" s="9">
        <f t="shared" si="4"/>
        <v>33</v>
      </c>
      <c r="S29" s="6"/>
      <c r="T29" s="9"/>
      <c r="U29" s="6"/>
      <c r="V29" s="9"/>
      <c r="W29" s="6"/>
      <c r="X29" s="9"/>
      <c r="Y29" s="6"/>
      <c r="Z29" s="9"/>
      <c r="AA29" s="6"/>
      <c r="AB29" s="9"/>
      <c r="AC29" s="6"/>
      <c r="AD29" s="9"/>
    </row>
    <row r="30" spans="1:30" ht="30.75" customHeight="1" thickBot="1" thickTop="1">
      <c r="A30" s="5">
        <v>24</v>
      </c>
      <c r="B30" s="10" t="s">
        <v>73</v>
      </c>
      <c r="C30" s="7" t="s">
        <v>29</v>
      </c>
      <c r="D30" s="7" t="s">
        <v>74</v>
      </c>
      <c r="E30" s="13" t="s">
        <v>132</v>
      </c>
      <c r="F30" s="7">
        <v>30272</v>
      </c>
      <c r="G30" s="8">
        <f t="shared" si="0"/>
        <v>99</v>
      </c>
      <c r="H30" s="22"/>
      <c r="I30" s="12"/>
      <c r="J30" s="1"/>
      <c r="K30" s="15">
        <v>31</v>
      </c>
      <c r="L30" s="9">
        <f t="shared" si="5"/>
        <v>31</v>
      </c>
      <c r="M30" s="6">
        <v>23</v>
      </c>
      <c r="N30" s="9">
        <f t="shared" si="2"/>
        <v>23</v>
      </c>
      <c r="O30" s="6">
        <v>23</v>
      </c>
      <c r="P30" s="9">
        <f t="shared" si="3"/>
        <v>23</v>
      </c>
      <c r="Q30" s="6">
        <v>22</v>
      </c>
      <c r="R30" s="9">
        <f t="shared" si="4"/>
        <v>22</v>
      </c>
      <c r="S30" s="6"/>
      <c r="T30" s="9"/>
      <c r="U30" s="6"/>
      <c r="V30" s="9"/>
      <c r="W30" s="6"/>
      <c r="X30" s="9"/>
      <c r="Y30" s="6"/>
      <c r="Z30" s="9"/>
      <c r="AA30" s="6"/>
      <c r="AB30" s="9"/>
      <c r="AC30" s="6"/>
      <c r="AD30" s="9"/>
    </row>
    <row r="31" spans="1:30" ht="30.75" customHeight="1" thickBot="1" thickTop="1">
      <c r="A31" s="5">
        <v>25</v>
      </c>
      <c r="B31" s="10" t="s">
        <v>46</v>
      </c>
      <c r="C31" s="7" t="s">
        <v>47</v>
      </c>
      <c r="D31" s="7" t="s">
        <v>19</v>
      </c>
      <c r="E31" s="13" t="s">
        <v>107</v>
      </c>
      <c r="F31" s="7">
        <v>30544</v>
      </c>
      <c r="G31" s="8">
        <f t="shared" si="0"/>
        <v>103</v>
      </c>
      <c r="H31" s="22"/>
      <c r="I31" s="12"/>
      <c r="J31" s="1"/>
      <c r="K31" s="15">
        <v>34</v>
      </c>
      <c r="L31" s="9">
        <f t="shared" si="5"/>
        <v>34</v>
      </c>
      <c r="M31" s="6">
        <v>22</v>
      </c>
      <c r="N31" s="9">
        <f t="shared" si="2"/>
        <v>22</v>
      </c>
      <c r="O31" s="6">
        <v>22</v>
      </c>
      <c r="P31" s="9">
        <f t="shared" si="3"/>
        <v>22</v>
      </c>
      <c r="Q31" s="6">
        <v>25</v>
      </c>
      <c r="R31" s="9">
        <f t="shared" si="4"/>
        <v>25</v>
      </c>
      <c r="S31" s="6"/>
      <c r="T31" s="9"/>
      <c r="U31" s="6"/>
      <c r="V31" s="9"/>
      <c r="W31" s="6"/>
      <c r="X31" s="9"/>
      <c r="Y31" s="6"/>
      <c r="Z31" s="9"/>
      <c r="AA31" s="6"/>
      <c r="AB31" s="9"/>
      <c r="AC31" s="6"/>
      <c r="AD31" s="9"/>
    </row>
    <row r="32" spans="1:30" ht="30.75" customHeight="1" thickBot="1" thickTop="1">
      <c r="A32" s="5">
        <v>26</v>
      </c>
      <c r="B32" s="10" t="s">
        <v>45</v>
      </c>
      <c r="C32" s="7" t="s">
        <v>29</v>
      </c>
      <c r="D32" s="7" t="s">
        <v>23</v>
      </c>
      <c r="E32" s="13" t="s">
        <v>106</v>
      </c>
      <c r="F32" s="7">
        <v>30920</v>
      </c>
      <c r="G32" s="8">
        <f t="shared" si="0"/>
        <v>106</v>
      </c>
      <c r="H32" s="22"/>
      <c r="I32" s="12"/>
      <c r="J32" s="1"/>
      <c r="K32" s="15">
        <v>35</v>
      </c>
      <c r="L32" s="9">
        <f t="shared" si="5"/>
        <v>35</v>
      </c>
      <c r="M32" s="6">
        <v>25</v>
      </c>
      <c r="N32" s="9">
        <f t="shared" si="2"/>
        <v>25</v>
      </c>
      <c r="O32" s="6">
        <v>30</v>
      </c>
      <c r="P32" s="9">
        <f t="shared" si="3"/>
        <v>30</v>
      </c>
      <c r="Q32" s="6">
        <v>16</v>
      </c>
      <c r="R32" s="9">
        <f t="shared" si="4"/>
        <v>16</v>
      </c>
      <c r="S32" s="6"/>
      <c r="T32" s="9"/>
      <c r="U32" s="6"/>
      <c r="V32" s="9"/>
      <c r="W32" s="6"/>
      <c r="X32" s="9"/>
      <c r="Y32" s="6"/>
      <c r="Z32" s="9"/>
      <c r="AA32" s="6"/>
      <c r="AB32" s="9"/>
      <c r="AC32" s="6"/>
      <c r="AD32" s="9"/>
    </row>
    <row r="33" spans="1:30" ht="30.75" customHeight="1" thickBot="1" thickTop="1">
      <c r="A33" s="5">
        <v>27</v>
      </c>
      <c r="B33" s="10" t="s">
        <v>86</v>
      </c>
      <c r="C33" s="7" t="s">
        <v>26</v>
      </c>
      <c r="D33" s="7" t="s">
        <v>49</v>
      </c>
      <c r="E33" s="13" t="s">
        <v>142</v>
      </c>
      <c r="F33" s="7">
        <v>30206</v>
      </c>
      <c r="G33" s="8">
        <f t="shared" si="0"/>
        <v>108</v>
      </c>
      <c r="H33" s="22"/>
      <c r="I33" s="12"/>
      <c r="J33" s="1"/>
      <c r="K33" s="15">
        <v>33</v>
      </c>
      <c r="L33" s="9">
        <f t="shared" si="5"/>
        <v>33</v>
      </c>
      <c r="M33" s="6">
        <v>19</v>
      </c>
      <c r="N33" s="9">
        <f t="shared" si="2"/>
        <v>19</v>
      </c>
      <c r="O33" s="6">
        <v>26</v>
      </c>
      <c r="P33" s="9">
        <f t="shared" si="3"/>
        <v>26</v>
      </c>
      <c r="Q33" s="6">
        <v>30</v>
      </c>
      <c r="R33" s="9">
        <f t="shared" si="4"/>
        <v>30</v>
      </c>
      <c r="S33" s="6"/>
      <c r="T33" s="9"/>
      <c r="U33" s="6"/>
      <c r="V33" s="9"/>
      <c r="W33" s="6"/>
      <c r="X33" s="9"/>
      <c r="Y33" s="6"/>
      <c r="Z33" s="9"/>
      <c r="AA33" s="6"/>
      <c r="AB33" s="9"/>
      <c r="AC33" s="6"/>
      <c r="AD33" s="9"/>
    </row>
    <row r="34" spans="1:30" ht="30.75" customHeight="1" thickBot="1" thickTop="1">
      <c r="A34" s="5">
        <v>28</v>
      </c>
      <c r="B34" s="10" t="s">
        <v>84</v>
      </c>
      <c r="C34" s="7" t="s">
        <v>21</v>
      </c>
      <c r="D34" s="7" t="s">
        <v>19</v>
      </c>
      <c r="E34" s="13" t="s">
        <v>140</v>
      </c>
      <c r="F34" s="7">
        <v>30539</v>
      </c>
      <c r="G34" s="8">
        <f t="shared" si="0"/>
        <v>115</v>
      </c>
      <c r="H34" s="22"/>
      <c r="I34" s="12"/>
      <c r="J34" s="1"/>
      <c r="K34" s="15">
        <v>14</v>
      </c>
      <c r="L34" s="9">
        <f t="shared" si="5"/>
        <v>14</v>
      </c>
      <c r="M34" s="6">
        <v>34</v>
      </c>
      <c r="N34" s="9">
        <f t="shared" si="2"/>
        <v>34</v>
      </c>
      <c r="O34" s="6">
        <v>35</v>
      </c>
      <c r="P34" s="9">
        <f t="shared" si="3"/>
        <v>35</v>
      </c>
      <c r="Q34" s="6">
        <v>32</v>
      </c>
      <c r="R34" s="9">
        <f t="shared" si="4"/>
        <v>32</v>
      </c>
      <c r="S34" s="6"/>
      <c r="T34" s="9"/>
      <c r="U34" s="6"/>
      <c r="V34" s="9"/>
      <c r="W34" s="6"/>
      <c r="X34" s="9"/>
      <c r="Y34" s="6"/>
      <c r="Z34" s="9"/>
      <c r="AA34" s="6"/>
      <c r="AB34" s="9"/>
      <c r="AC34" s="6"/>
      <c r="AD34" s="9"/>
    </row>
    <row r="35" spans="1:30" ht="30.75" customHeight="1" thickBot="1" thickTop="1">
      <c r="A35" s="5">
        <v>29</v>
      </c>
      <c r="B35" s="10" t="s">
        <v>32</v>
      </c>
      <c r="C35" s="7" t="s">
        <v>29</v>
      </c>
      <c r="D35" s="7" t="s">
        <v>17</v>
      </c>
      <c r="E35" s="13" t="s">
        <v>96</v>
      </c>
      <c r="F35" s="7">
        <v>30207</v>
      </c>
      <c r="G35" s="8">
        <f t="shared" si="0"/>
        <v>121</v>
      </c>
      <c r="H35" s="22"/>
      <c r="I35" s="12"/>
      <c r="J35" s="1"/>
      <c r="K35" s="15" t="s">
        <v>149</v>
      </c>
      <c r="L35" s="9">
        <v>53</v>
      </c>
      <c r="M35" s="6">
        <v>27</v>
      </c>
      <c r="N35" s="9">
        <f t="shared" si="2"/>
        <v>27</v>
      </c>
      <c r="O35" s="6">
        <v>20</v>
      </c>
      <c r="P35" s="9">
        <f t="shared" si="3"/>
        <v>20</v>
      </c>
      <c r="Q35" s="6">
        <v>21</v>
      </c>
      <c r="R35" s="9">
        <f t="shared" si="4"/>
        <v>21</v>
      </c>
      <c r="S35" s="6"/>
      <c r="T35" s="9"/>
      <c r="U35" s="6"/>
      <c r="V35" s="9"/>
      <c r="W35" s="6"/>
      <c r="X35" s="9"/>
      <c r="Y35" s="6"/>
      <c r="Z35" s="9"/>
      <c r="AA35" s="6"/>
      <c r="AB35" s="9"/>
      <c r="AC35" s="6"/>
      <c r="AD35" s="9"/>
    </row>
    <row r="36" spans="1:30" ht="30.75" customHeight="1" thickBot="1" thickTop="1">
      <c r="A36" s="5">
        <v>30</v>
      </c>
      <c r="B36" s="10" t="s">
        <v>24</v>
      </c>
      <c r="C36" s="7" t="s">
        <v>21</v>
      </c>
      <c r="D36" s="7" t="s">
        <v>17</v>
      </c>
      <c r="E36" s="13" t="s">
        <v>92</v>
      </c>
      <c r="F36" s="7">
        <v>31017</v>
      </c>
      <c r="G36" s="8">
        <f t="shared" si="0"/>
        <v>123</v>
      </c>
      <c r="H36" s="22"/>
      <c r="I36" s="12"/>
      <c r="J36" s="1"/>
      <c r="K36" s="15">
        <v>29</v>
      </c>
      <c r="L36" s="9">
        <f aca="true" t="shared" si="6" ref="L36:L46">K36</f>
        <v>29</v>
      </c>
      <c r="M36" s="6">
        <v>35</v>
      </c>
      <c r="N36" s="9">
        <f t="shared" si="2"/>
        <v>35</v>
      </c>
      <c r="O36" s="6">
        <v>31</v>
      </c>
      <c r="P36" s="9">
        <f t="shared" si="3"/>
        <v>31</v>
      </c>
      <c r="Q36" s="6">
        <v>28</v>
      </c>
      <c r="R36" s="9">
        <f t="shared" si="4"/>
        <v>28</v>
      </c>
      <c r="S36" s="6"/>
      <c r="T36" s="9"/>
      <c r="U36" s="6"/>
      <c r="V36" s="9"/>
      <c r="W36" s="6"/>
      <c r="X36" s="9"/>
      <c r="Y36" s="6"/>
      <c r="Z36" s="9"/>
      <c r="AA36" s="6"/>
      <c r="AB36" s="9"/>
      <c r="AC36" s="6"/>
      <c r="AD36" s="9"/>
    </row>
    <row r="37" spans="1:30" ht="30.75" customHeight="1" thickBot="1" thickTop="1">
      <c r="A37" s="5">
        <v>31</v>
      </c>
      <c r="B37" s="10" t="s">
        <v>80</v>
      </c>
      <c r="C37" s="7" t="s">
        <v>20</v>
      </c>
      <c r="D37" s="7" t="s">
        <v>19</v>
      </c>
      <c r="E37" s="13" t="s">
        <v>136</v>
      </c>
      <c r="F37" s="7">
        <v>30528</v>
      </c>
      <c r="G37" s="8">
        <f t="shared" si="0"/>
        <v>125</v>
      </c>
      <c r="H37" s="22"/>
      <c r="I37" s="12"/>
      <c r="J37" s="1"/>
      <c r="K37" s="15">
        <v>26</v>
      </c>
      <c r="L37" s="9">
        <f t="shared" si="6"/>
        <v>26</v>
      </c>
      <c r="M37" s="6">
        <v>33</v>
      </c>
      <c r="N37" s="9">
        <f t="shared" si="2"/>
        <v>33</v>
      </c>
      <c r="O37" s="6">
        <v>39</v>
      </c>
      <c r="P37" s="9">
        <f t="shared" si="3"/>
        <v>39</v>
      </c>
      <c r="Q37" s="6">
        <v>27</v>
      </c>
      <c r="R37" s="9">
        <f t="shared" si="4"/>
        <v>27</v>
      </c>
      <c r="S37" s="6"/>
      <c r="T37" s="9"/>
      <c r="U37" s="6"/>
      <c r="V37" s="9"/>
      <c r="W37" s="6"/>
      <c r="X37" s="9"/>
      <c r="Y37" s="6"/>
      <c r="Z37" s="9"/>
      <c r="AA37" s="6"/>
      <c r="AB37" s="9"/>
      <c r="AC37" s="6"/>
      <c r="AD37" s="9"/>
    </row>
    <row r="38" spans="1:30" ht="30.75" customHeight="1" thickBot="1" thickTop="1">
      <c r="A38" s="5">
        <v>32</v>
      </c>
      <c r="B38" s="10" t="s">
        <v>65</v>
      </c>
      <c r="C38" s="7" t="s">
        <v>21</v>
      </c>
      <c r="D38" s="7" t="s">
        <v>22</v>
      </c>
      <c r="E38" s="13" t="s">
        <v>124</v>
      </c>
      <c r="F38" s="7">
        <v>30853</v>
      </c>
      <c r="G38" s="8">
        <f t="shared" si="0"/>
        <v>126</v>
      </c>
      <c r="H38" s="22"/>
      <c r="I38" s="12"/>
      <c r="J38" s="1"/>
      <c r="K38" s="15">
        <v>22</v>
      </c>
      <c r="L38" s="9">
        <f t="shared" si="6"/>
        <v>22</v>
      </c>
      <c r="M38" s="6">
        <v>43</v>
      </c>
      <c r="N38" s="9">
        <f t="shared" si="2"/>
        <v>43</v>
      </c>
      <c r="O38" s="6">
        <v>32</v>
      </c>
      <c r="P38" s="9">
        <f t="shared" si="3"/>
        <v>32</v>
      </c>
      <c r="Q38" s="6">
        <v>29</v>
      </c>
      <c r="R38" s="9">
        <f t="shared" si="4"/>
        <v>29</v>
      </c>
      <c r="S38" s="6"/>
      <c r="T38" s="9"/>
      <c r="U38" s="6"/>
      <c r="V38" s="9"/>
      <c r="W38" s="6"/>
      <c r="X38" s="9"/>
      <c r="Y38" s="6"/>
      <c r="Z38" s="9"/>
      <c r="AA38" s="6"/>
      <c r="AB38" s="9"/>
      <c r="AC38" s="6"/>
      <c r="AD38" s="9"/>
    </row>
    <row r="39" spans="1:30" ht="30.75" customHeight="1" thickBot="1" thickTop="1">
      <c r="A39" s="5">
        <v>33</v>
      </c>
      <c r="B39" s="10" t="s">
        <v>54</v>
      </c>
      <c r="C39" s="7" t="s">
        <v>26</v>
      </c>
      <c r="D39" s="7" t="s">
        <v>55</v>
      </c>
      <c r="E39" s="13" t="s">
        <v>115</v>
      </c>
      <c r="F39" s="7">
        <v>31042</v>
      </c>
      <c r="G39" s="8">
        <f aca="true" t="shared" si="7" ref="G39:G58">SUM(L39,N39,P39,R39,T39,V39,X39,Z39,AB39,AD39)</f>
        <v>127</v>
      </c>
      <c r="H39" s="22"/>
      <c r="I39" s="12"/>
      <c r="J39" s="1"/>
      <c r="K39" s="15">
        <v>23</v>
      </c>
      <c r="L39" s="9">
        <f t="shared" si="6"/>
        <v>23</v>
      </c>
      <c r="M39" s="6" t="s">
        <v>150</v>
      </c>
      <c r="N39" s="9">
        <v>53</v>
      </c>
      <c r="O39" s="6">
        <v>33</v>
      </c>
      <c r="P39" s="9">
        <f aca="true" t="shared" si="8" ref="P39:P57">O39</f>
        <v>33</v>
      </c>
      <c r="Q39" s="6">
        <v>18</v>
      </c>
      <c r="R39" s="9">
        <f t="shared" si="4"/>
        <v>18</v>
      </c>
      <c r="S39" s="6"/>
      <c r="T39" s="9"/>
      <c r="U39" s="6"/>
      <c r="V39" s="9"/>
      <c r="W39" s="6"/>
      <c r="X39" s="9"/>
      <c r="Y39" s="6"/>
      <c r="Z39" s="9"/>
      <c r="AA39" s="6"/>
      <c r="AB39" s="9"/>
      <c r="AC39" s="6"/>
      <c r="AD39" s="9"/>
    </row>
    <row r="40" spans="1:30" ht="30.75" customHeight="1" thickBot="1" thickTop="1">
      <c r="A40" s="5">
        <v>34</v>
      </c>
      <c r="B40" s="10" t="s">
        <v>82</v>
      </c>
      <c r="C40" s="7" t="s">
        <v>21</v>
      </c>
      <c r="D40" s="7" t="s">
        <v>49</v>
      </c>
      <c r="E40" s="13" t="s">
        <v>139</v>
      </c>
      <c r="F40" s="7">
        <v>29631</v>
      </c>
      <c r="G40" s="8">
        <f t="shared" si="7"/>
        <v>128</v>
      </c>
      <c r="H40" s="22"/>
      <c r="I40" s="12"/>
      <c r="J40" s="1"/>
      <c r="K40" s="15">
        <v>36</v>
      </c>
      <c r="L40" s="9">
        <f t="shared" si="6"/>
        <v>36</v>
      </c>
      <c r="M40" s="6">
        <v>37</v>
      </c>
      <c r="N40" s="9">
        <f aca="true" t="shared" si="9" ref="N40:N51">M40</f>
        <v>37</v>
      </c>
      <c r="O40" s="6">
        <v>19</v>
      </c>
      <c r="P40" s="9">
        <f t="shared" si="8"/>
        <v>19</v>
      </c>
      <c r="Q40" s="6">
        <v>36</v>
      </c>
      <c r="R40" s="9">
        <f t="shared" si="4"/>
        <v>36</v>
      </c>
      <c r="S40" s="6"/>
      <c r="T40" s="9"/>
      <c r="U40" s="6"/>
      <c r="V40" s="9"/>
      <c r="W40" s="6"/>
      <c r="X40" s="9"/>
      <c r="Y40" s="6"/>
      <c r="Z40" s="9"/>
      <c r="AA40" s="6"/>
      <c r="AB40" s="9"/>
      <c r="AC40" s="6"/>
      <c r="AD40" s="9"/>
    </row>
    <row r="41" spans="1:30" ht="30.75" customHeight="1" thickBot="1" thickTop="1">
      <c r="A41" s="5">
        <v>35</v>
      </c>
      <c r="B41" s="10" t="s">
        <v>145</v>
      </c>
      <c r="C41" s="7" t="s">
        <v>29</v>
      </c>
      <c r="D41" s="7" t="s">
        <v>17</v>
      </c>
      <c r="E41" s="13" t="s">
        <v>102</v>
      </c>
      <c r="F41" s="7">
        <v>30649</v>
      </c>
      <c r="G41" s="8">
        <f t="shared" si="7"/>
        <v>133</v>
      </c>
      <c r="H41" s="22"/>
      <c r="I41" s="12"/>
      <c r="J41" s="1"/>
      <c r="K41" s="15">
        <v>32</v>
      </c>
      <c r="L41" s="9">
        <f t="shared" si="6"/>
        <v>32</v>
      </c>
      <c r="M41" s="6">
        <v>26</v>
      </c>
      <c r="N41" s="9">
        <f t="shared" si="9"/>
        <v>26</v>
      </c>
      <c r="O41" s="6">
        <v>36</v>
      </c>
      <c r="P41" s="9">
        <f t="shared" si="8"/>
        <v>36</v>
      </c>
      <c r="Q41" s="6">
        <v>39</v>
      </c>
      <c r="R41" s="9">
        <f t="shared" si="4"/>
        <v>39</v>
      </c>
      <c r="S41" s="6"/>
      <c r="T41" s="9"/>
      <c r="U41" s="6"/>
      <c r="V41" s="9"/>
      <c r="W41" s="6"/>
      <c r="X41" s="9"/>
      <c r="Y41" s="6"/>
      <c r="Z41" s="9"/>
      <c r="AA41" s="6"/>
      <c r="AB41" s="9"/>
      <c r="AC41" s="6"/>
      <c r="AD41" s="9"/>
    </row>
    <row r="42" spans="1:30" ht="30.75" customHeight="1" thickBot="1" thickTop="1">
      <c r="A42" s="5">
        <v>36</v>
      </c>
      <c r="B42" s="10" t="s">
        <v>71</v>
      </c>
      <c r="C42" s="7" t="s">
        <v>26</v>
      </c>
      <c r="D42" s="7" t="s">
        <v>49</v>
      </c>
      <c r="E42" s="13" t="s">
        <v>130</v>
      </c>
      <c r="F42" s="7">
        <v>30446</v>
      </c>
      <c r="G42" s="8">
        <f t="shared" si="7"/>
        <v>137</v>
      </c>
      <c r="H42" s="22"/>
      <c r="I42" s="12"/>
      <c r="J42" s="1"/>
      <c r="K42" s="15">
        <v>30</v>
      </c>
      <c r="L42" s="9">
        <f t="shared" si="6"/>
        <v>30</v>
      </c>
      <c r="M42" s="6">
        <v>38</v>
      </c>
      <c r="N42" s="9">
        <f t="shared" si="9"/>
        <v>38</v>
      </c>
      <c r="O42" s="6">
        <v>34</v>
      </c>
      <c r="P42" s="9">
        <f t="shared" si="8"/>
        <v>34</v>
      </c>
      <c r="Q42" s="6">
        <v>35</v>
      </c>
      <c r="R42" s="9">
        <f t="shared" si="4"/>
        <v>35</v>
      </c>
      <c r="S42" s="6"/>
      <c r="T42" s="9"/>
      <c r="U42" s="6"/>
      <c r="V42" s="9"/>
      <c r="W42" s="6"/>
      <c r="X42" s="9"/>
      <c r="Y42" s="6"/>
      <c r="Z42" s="9"/>
      <c r="AA42" s="6"/>
      <c r="AB42" s="9"/>
      <c r="AC42" s="6"/>
      <c r="AD42" s="9"/>
    </row>
    <row r="43" spans="1:30" ht="30.75" customHeight="1" thickBot="1" thickTop="1">
      <c r="A43" s="5">
        <v>37</v>
      </c>
      <c r="B43" s="10" t="s">
        <v>88</v>
      </c>
      <c r="C43" s="7" t="s">
        <v>29</v>
      </c>
      <c r="D43" s="7" t="s">
        <v>22</v>
      </c>
      <c r="E43" s="13" t="s">
        <v>109</v>
      </c>
      <c r="F43" s="7">
        <v>30921</v>
      </c>
      <c r="G43" s="8">
        <f t="shared" si="7"/>
        <v>143</v>
      </c>
      <c r="H43" s="22"/>
      <c r="I43" s="12"/>
      <c r="J43" s="1"/>
      <c r="K43" s="15">
        <v>37</v>
      </c>
      <c r="L43" s="9">
        <f t="shared" si="6"/>
        <v>37</v>
      </c>
      <c r="M43" s="6">
        <v>30</v>
      </c>
      <c r="N43" s="9">
        <f t="shared" si="9"/>
        <v>30</v>
      </c>
      <c r="O43" s="6">
        <v>38</v>
      </c>
      <c r="P43" s="9">
        <f t="shared" si="8"/>
        <v>38</v>
      </c>
      <c r="Q43" s="6">
        <v>38</v>
      </c>
      <c r="R43" s="9">
        <f t="shared" si="4"/>
        <v>38</v>
      </c>
      <c r="S43" s="6"/>
      <c r="T43" s="9"/>
      <c r="U43" s="6"/>
      <c r="V43" s="9"/>
      <c r="W43" s="6"/>
      <c r="X43" s="9"/>
      <c r="Y43" s="6"/>
      <c r="Z43" s="9"/>
      <c r="AA43" s="6"/>
      <c r="AB43" s="9"/>
      <c r="AC43" s="6"/>
      <c r="AD43" s="9"/>
    </row>
    <row r="44" spans="1:30" ht="30.75" customHeight="1" thickBot="1" thickTop="1">
      <c r="A44" s="5">
        <v>38</v>
      </c>
      <c r="B44" s="10" t="s">
        <v>59</v>
      </c>
      <c r="C44" s="7" t="s">
        <v>26</v>
      </c>
      <c r="D44" s="7" t="s">
        <v>19</v>
      </c>
      <c r="E44" s="13" t="s">
        <v>120</v>
      </c>
      <c r="F44" s="7">
        <v>30549</v>
      </c>
      <c r="G44" s="8">
        <f t="shared" si="7"/>
        <v>148</v>
      </c>
      <c r="H44" s="22"/>
      <c r="I44" s="12"/>
      <c r="J44" s="1"/>
      <c r="K44" s="15">
        <v>24</v>
      </c>
      <c r="L44" s="9">
        <f t="shared" si="6"/>
        <v>24</v>
      </c>
      <c r="M44" s="6">
        <v>29</v>
      </c>
      <c r="N44" s="9">
        <f t="shared" si="9"/>
        <v>29</v>
      </c>
      <c r="O44" s="6">
        <v>42</v>
      </c>
      <c r="P44" s="9">
        <f t="shared" si="8"/>
        <v>42</v>
      </c>
      <c r="Q44" s="6" t="s">
        <v>150</v>
      </c>
      <c r="R44" s="9">
        <v>53</v>
      </c>
      <c r="S44" s="6"/>
      <c r="T44" s="9"/>
      <c r="U44" s="6"/>
      <c r="V44" s="9"/>
      <c r="W44" s="6"/>
      <c r="X44" s="9"/>
      <c r="Y44" s="6"/>
      <c r="Z44" s="9"/>
      <c r="AA44" s="6"/>
      <c r="AB44" s="9"/>
      <c r="AC44" s="6"/>
      <c r="AD44" s="9"/>
    </row>
    <row r="45" spans="1:30" ht="30.75" customHeight="1" thickBot="1" thickTop="1">
      <c r="A45" s="5">
        <v>39</v>
      </c>
      <c r="B45" s="10" t="s">
        <v>33</v>
      </c>
      <c r="C45" s="7" t="s">
        <v>26</v>
      </c>
      <c r="D45" s="7" t="s">
        <v>30</v>
      </c>
      <c r="E45" s="13" t="s">
        <v>97</v>
      </c>
      <c r="F45" s="7">
        <v>27366</v>
      </c>
      <c r="G45" s="8">
        <f t="shared" si="7"/>
        <v>148</v>
      </c>
      <c r="H45" s="22"/>
      <c r="I45" s="12"/>
      <c r="J45" s="1"/>
      <c r="K45" s="15">
        <v>39</v>
      </c>
      <c r="L45" s="9">
        <f t="shared" si="6"/>
        <v>39</v>
      </c>
      <c r="M45" s="6">
        <v>32</v>
      </c>
      <c r="N45" s="9">
        <f t="shared" si="9"/>
        <v>32</v>
      </c>
      <c r="O45" s="6">
        <v>40</v>
      </c>
      <c r="P45" s="9">
        <f t="shared" si="8"/>
        <v>40</v>
      </c>
      <c r="Q45" s="6">
        <v>37</v>
      </c>
      <c r="R45" s="9">
        <f aca="true" t="shared" si="10" ref="R45:R57">Q45</f>
        <v>37</v>
      </c>
      <c r="S45" s="6"/>
      <c r="T45" s="9"/>
      <c r="U45" s="6"/>
      <c r="V45" s="9"/>
      <c r="W45" s="6"/>
      <c r="X45" s="9"/>
      <c r="Y45" s="6"/>
      <c r="Z45" s="9"/>
      <c r="AA45" s="6"/>
      <c r="AB45" s="9"/>
      <c r="AC45" s="6"/>
      <c r="AD45" s="9"/>
    </row>
    <row r="46" spans="1:30" ht="30.75" customHeight="1" thickBot="1" thickTop="1">
      <c r="A46" s="5">
        <v>40</v>
      </c>
      <c r="B46" s="10" t="s">
        <v>38</v>
      </c>
      <c r="C46" s="7" t="s">
        <v>20</v>
      </c>
      <c r="D46" s="7" t="s">
        <v>39</v>
      </c>
      <c r="E46" s="13" t="s">
        <v>101</v>
      </c>
      <c r="F46" s="7">
        <v>30919</v>
      </c>
      <c r="G46" s="8">
        <f t="shared" si="7"/>
        <v>154</v>
      </c>
      <c r="H46" s="22"/>
      <c r="I46" s="12"/>
      <c r="J46" s="1"/>
      <c r="K46" s="15">
        <v>42</v>
      </c>
      <c r="L46" s="9">
        <f t="shared" si="6"/>
        <v>42</v>
      </c>
      <c r="M46" s="6">
        <v>40</v>
      </c>
      <c r="N46" s="9">
        <f t="shared" si="9"/>
        <v>40</v>
      </c>
      <c r="O46" s="6">
        <v>29</v>
      </c>
      <c r="P46" s="9">
        <f t="shared" si="8"/>
        <v>29</v>
      </c>
      <c r="Q46" s="6">
        <v>43</v>
      </c>
      <c r="R46" s="9">
        <f t="shared" si="10"/>
        <v>43</v>
      </c>
      <c r="S46" s="6"/>
      <c r="T46" s="9"/>
      <c r="U46" s="6"/>
      <c r="V46" s="9"/>
      <c r="W46" s="6"/>
      <c r="X46" s="9"/>
      <c r="Y46" s="6"/>
      <c r="Z46" s="9"/>
      <c r="AA46" s="6"/>
      <c r="AB46" s="9"/>
      <c r="AC46" s="6"/>
      <c r="AD46" s="9"/>
    </row>
    <row r="47" spans="1:30" ht="30.75" customHeight="1" thickBot="1" thickTop="1">
      <c r="A47" s="5">
        <v>41</v>
      </c>
      <c r="B47" s="10" t="s">
        <v>53</v>
      </c>
      <c r="C47" s="7" t="s">
        <v>20</v>
      </c>
      <c r="D47" s="7" t="s">
        <v>22</v>
      </c>
      <c r="E47" s="13" t="s">
        <v>114</v>
      </c>
      <c r="F47" s="7">
        <v>30851</v>
      </c>
      <c r="G47" s="8">
        <f t="shared" si="7"/>
        <v>160</v>
      </c>
      <c r="H47" s="22"/>
      <c r="I47" s="12"/>
      <c r="J47" s="1"/>
      <c r="K47" s="15" t="s">
        <v>150</v>
      </c>
      <c r="L47" s="9">
        <v>53</v>
      </c>
      <c r="M47" s="6">
        <v>39</v>
      </c>
      <c r="N47" s="9">
        <f t="shared" si="9"/>
        <v>39</v>
      </c>
      <c r="O47" s="6">
        <v>37</v>
      </c>
      <c r="P47" s="9">
        <f t="shared" si="8"/>
        <v>37</v>
      </c>
      <c r="Q47" s="6">
        <v>31</v>
      </c>
      <c r="R47" s="9">
        <f t="shared" si="10"/>
        <v>31</v>
      </c>
      <c r="S47" s="6"/>
      <c r="T47" s="9"/>
      <c r="U47" s="6"/>
      <c r="V47" s="9"/>
      <c r="W47" s="6"/>
      <c r="X47" s="9"/>
      <c r="Y47" s="6"/>
      <c r="Z47" s="9"/>
      <c r="AA47" s="6"/>
      <c r="AB47" s="9"/>
      <c r="AC47" s="6"/>
      <c r="AD47" s="9"/>
    </row>
    <row r="48" spans="1:30" ht="30.75" customHeight="1" thickBot="1" thickTop="1">
      <c r="A48" s="5">
        <v>42</v>
      </c>
      <c r="B48" s="10" t="s">
        <v>75</v>
      </c>
      <c r="C48" s="7" t="s">
        <v>20</v>
      </c>
      <c r="D48" s="7" t="s">
        <v>76</v>
      </c>
      <c r="E48" s="13" t="s">
        <v>133</v>
      </c>
      <c r="F48" s="7">
        <v>30346</v>
      </c>
      <c r="G48" s="8">
        <f t="shared" si="7"/>
        <v>160</v>
      </c>
      <c r="H48" s="22"/>
      <c r="I48" s="12"/>
      <c r="J48" s="1"/>
      <c r="K48" s="15">
        <v>38</v>
      </c>
      <c r="L48" s="9">
        <f>K48</f>
        <v>38</v>
      </c>
      <c r="M48" s="6">
        <v>36</v>
      </c>
      <c r="N48" s="9">
        <f t="shared" si="9"/>
        <v>36</v>
      </c>
      <c r="O48" s="6">
        <v>45</v>
      </c>
      <c r="P48" s="9">
        <f t="shared" si="8"/>
        <v>45</v>
      </c>
      <c r="Q48" s="6">
        <v>41</v>
      </c>
      <c r="R48" s="9">
        <f t="shared" si="10"/>
        <v>41</v>
      </c>
      <c r="S48" s="6"/>
      <c r="T48" s="9"/>
      <c r="U48" s="6"/>
      <c r="V48" s="9"/>
      <c r="W48" s="6"/>
      <c r="X48" s="9"/>
      <c r="Y48" s="6"/>
      <c r="Z48" s="9"/>
      <c r="AA48" s="6"/>
      <c r="AB48" s="9"/>
      <c r="AC48" s="6"/>
      <c r="AD48" s="9"/>
    </row>
    <row r="49" spans="1:30" ht="30.75" customHeight="1" thickBot="1" thickTop="1">
      <c r="A49" s="5">
        <v>43</v>
      </c>
      <c r="B49" s="10" t="s">
        <v>83</v>
      </c>
      <c r="C49" s="7" t="s">
        <v>21</v>
      </c>
      <c r="D49" s="7" t="s">
        <v>22</v>
      </c>
      <c r="E49" s="13" t="s">
        <v>138</v>
      </c>
      <c r="F49" s="7">
        <v>30657</v>
      </c>
      <c r="G49" s="8">
        <f t="shared" si="7"/>
        <v>168</v>
      </c>
      <c r="H49" s="22"/>
      <c r="I49" s="12"/>
      <c r="J49" s="1"/>
      <c r="K49" s="15">
        <v>41</v>
      </c>
      <c r="L49" s="9">
        <f>K49</f>
        <v>41</v>
      </c>
      <c r="M49" s="6">
        <v>44</v>
      </c>
      <c r="N49" s="9">
        <f t="shared" si="9"/>
        <v>44</v>
      </c>
      <c r="O49" s="6">
        <v>43</v>
      </c>
      <c r="P49" s="9">
        <f t="shared" si="8"/>
        <v>43</v>
      </c>
      <c r="Q49" s="6">
        <v>40</v>
      </c>
      <c r="R49" s="9">
        <f t="shared" si="10"/>
        <v>40</v>
      </c>
      <c r="S49" s="6"/>
      <c r="T49" s="9"/>
      <c r="U49" s="6"/>
      <c r="V49" s="9"/>
      <c r="W49" s="6"/>
      <c r="X49" s="9"/>
      <c r="Y49" s="6"/>
      <c r="Z49" s="9"/>
      <c r="AA49" s="6"/>
      <c r="AB49" s="9"/>
      <c r="AC49" s="6"/>
      <c r="AD49" s="9"/>
    </row>
    <row r="50" spans="1:30" ht="30.75" customHeight="1" thickBot="1" thickTop="1">
      <c r="A50" s="5">
        <v>44</v>
      </c>
      <c r="B50" s="10" t="s">
        <v>87</v>
      </c>
      <c r="C50" s="7" t="s">
        <v>21</v>
      </c>
      <c r="D50" s="7" t="s">
        <v>49</v>
      </c>
      <c r="E50" s="13" t="s">
        <v>143</v>
      </c>
      <c r="F50" s="7">
        <v>30751</v>
      </c>
      <c r="G50" s="8">
        <f t="shared" si="7"/>
        <v>171</v>
      </c>
      <c r="H50" s="22"/>
      <c r="I50" s="12"/>
      <c r="J50" s="1"/>
      <c r="K50" s="15">
        <v>44</v>
      </c>
      <c r="L50" s="9">
        <f>K50</f>
        <v>44</v>
      </c>
      <c r="M50" s="6">
        <v>41</v>
      </c>
      <c r="N50" s="9">
        <f t="shared" si="9"/>
        <v>41</v>
      </c>
      <c r="O50" s="6">
        <v>41</v>
      </c>
      <c r="P50" s="9">
        <f t="shared" si="8"/>
        <v>41</v>
      </c>
      <c r="Q50" s="6">
        <v>45</v>
      </c>
      <c r="R50" s="9">
        <f t="shared" si="10"/>
        <v>45</v>
      </c>
      <c r="S50" s="6"/>
      <c r="T50" s="9"/>
      <c r="U50" s="6"/>
      <c r="V50" s="9"/>
      <c r="W50" s="6"/>
      <c r="X50" s="9"/>
      <c r="Y50" s="6"/>
      <c r="Z50" s="9"/>
      <c r="AA50" s="6"/>
      <c r="AB50" s="9"/>
      <c r="AC50" s="6"/>
      <c r="AD50" s="9"/>
    </row>
    <row r="51" spans="1:30" ht="30.75" customHeight="1" thickBot="1" thickTop="1">
      <c r="A51" s="5">
        <v>45</v>
      </c>
      <c r="B51" s="10" t="s">
        <v>51</v>
      </c>
      <c r="C51" s="7" t="s">
        <v>21</v>
      </c>
      <c r="D51" s="7" t="s">
        <v>17</v>
      </c>
      <c r="E51" s="13" t="s">
        <v>111</v>
      </c>
      <c r="F51" s="7">
        <v>30317</v>
      </c>
      <c r="G51" s="8">
        <f t="shared" si="7"/>
        <v>183</v>
      </c>
      <c r="H51" s="22"/>
      <c r="I51" s="12"/>
      <c r="J51" s="1"/>
      <c r="K51" s="15" t="s">
        <v>150</v>
      </c>
      <c r="L51" s="9">
        <v>53</v>
      </c>
      <c r="M51" s="6">
        <v>42</v>
      </c>
      <c r="N51" s="9">
        <f t="shared" si="9"/>
        <v>42</v>
      </c>
      <c r="O51" s="6">
        <v>44</v>
      </c>
      <c r="P51" s="9">
        <f t="shared" si="8"/>
        <v>44</v>
      </c>
      <c r="Q51" s="6">
        <v>44</v>
      </c>
      <c r="R51" s="9">
        <f t="shared" si="10"/>
        <v>44</v>
      </c>
      <c r="S51" s="6"/>
      <c r="T51" s="9"/>
      <c r="U51" s="6"/>
      <c r="V51" s="9"/>
      <c r="W51" s="6"/>
      <c r="X51" s="9"/>
      <c r="Y51" s="6"/>
      <c r="Z51" s="9"/>
      <c r="AA51" s="6"/>
      <c r="AB51" s="9"/>
      <c r="AC51" s="6"/>
      <c r="AD51" s="9"/>
    </row>
    <row r="52" spans="1:30" ht="30.75" customHeight="1" thickBot="1" thickTop="1">
      <c r="A52" s="5">
        <v>46</v>
      </c>
      <c r="B52" s="10" t="s">
        <v>43</v>
      </c>
      <c r="C52" s="7" t="s">
        <v>20</v>
      </c>
      <c r="D52" s="7" t="s">
        <v>44</v>
      </c>
      <c r="E52" s="13" t="s">
        <v>105</v>
      </c>
      <c r="F52" s="7">
        <v>30951</v>
      </c>
      <c r="G52" s="8">
        <f t="shared" si="7"/>
        <v>187</v>
      </c>
      <c r="H52" s="22"/>
      <c r="I52" s="12"/>
      <c r="J52" s="1"/>
      <c r="K52" s="15">
        <v>40</v>
      </c>
      <c r="L52" s="9">
        <f>K52</f>
        <v>40</v>
      </c>
      <c r="M52" s="6" t="s">
        <v>150</v>
      </c>
      <c r="N52" s="9">
        <v>53</v>
      </c>
      <c r="O52" s="6">
        <v>47</v>
      </c>
      <c r="P52" s="9">
        <f t="shared" si="8"/>
        <v>47</v>
      </c>
      <c r="Q52" s="6">
        <v>47</v>
      </c>
      <c r="R52" s="9">
        <f t="shared" si="10"/>
        <v>47</v>
      </c>
      <c r="S52" s="6"/>
      <c r="T52" s="9"/>
      <c r="U52" s="6"/>
      <c r="V52" s="9"/>
      <c r="W52" s="6"/>
      <c r="X52" s="9"/>
      <c r="Y52" s="6"/>
      <c r="Z52" s="9"/>
      <c r="AA52" s="6"/>
      <c r="AB52" s="9"/>
      <c r="AC52" s="6"/>
      <c r="AD52" s="9"/>
    </row>
    <row r="53" spans="1:30" ht="30.75" customHeight="1" thickBot="1" thickTop="1">
      <c r="A53" s="5">
        <v>47</v>
      </c>
      <c r="B53" s="10" t="s">
        <v>79</v>
      </c>
      <c r="C53" s="7" t="s">
        <v>20</v>
      </c>
      <c r="D53" s="7" t="s">
        <v>49</v>
      </c>
      <c r="E53" s="13" t="s">
        <v>135</v>
      </c>
      <c r="F53" s="7">
        <v>30640</v>
      </c>
      <c r="G53" s="8">
        <f t="shared" si="7"/>
        <v>187</v>
      </c>
      <c r="H53" s="22"/>
      <c r="I53" s="12"/>
      <c r="J53" s="1"/>
      <c r="K53" s="15">
        <v>45</v>
      </c>
      <c r="L53" s="9">
        <f>K53</f>
        <v>45</v>
      </c>
      <c r="M53" s="6">
        <v>46</v>
      </c>
      <c r="N53" s="9">
        <f>M53</f>
        <v>46</v>
      </c>
      <c r="O53" s="6">
        <v>48</v>
      </c>
      <c r="P53" s="9">
        <f t="shared" si="8"/>
        <v>48</v>
      </c>
      <c r="Q53" s="6">
        <v>48</v>
      </c>
      <c r="R53" s="9">
        <f t="shared" si="10"/>
        <v>48</v>
      </c>
      <c r="S53" s="6"/>
      <c r="T53" s="9"/>
      <c r="U53" s="6"/>
      <c r="V53" s="9"/>
      <c r="W53" s="6"/>
      <c r="X53" s="9"/>
      <c r="Y53" s="6"/>
      <c r="Z53" s="9"/>
      <c r="AA53" s="6"/>
      <c r="AB53" s="9"/>
      <c r="AC53" s="6"/>
      <c r="AD53" s="9"/>
    </row>
    <row r="54" spans="1:30" ht="30.75" customHeight="1" thickBot="1" thickTop="1">
      <c r="A54" s="5">
        <v>48</v>
      </c>
      <c r="B54" s="10" t="s">
        <v>70</v>
      </c>
      <c r="C54" s="7" t="s">
        <v>21</v>
      </c>
      <c r="D54" s="7" t="s">
        <v>22</v>
      </c>
      <c r="E54" s="13" t="s">
        <v>129</v>
      </c>
      <c r="F54" s="7">
        <v>30939</v>
      </c>
      <c r="G54" s="8">
        <f t="shared" si="7"/>
        <v>188</v>
      </c>
      <c r="H54" s="22"/>
      <c r="I54" s="12"/>
      <c r="J54" s="1"/>
      <c r="K54" s="15">
        <v>43</v>
      </c>
      <c r="L54" s="9">
        <f>K54</f>
        <v>43</v>
      </c>
      <c r="M54" s="6">
        <v>45</v>
      </c>
      <c r="N54" s="9">
        <f>M54</f>
        <v>45</v>
      </c>
      <c r="O54" s="6">
        <v>50</v>
      </c>
      <c r="P54" s="9">
        <f t="shared" si="8"/>
        <v>50</v>
      </c>
      <c r="Q54" s="6">
        <v>50</v>
      </c>
      <c r="R54" s="9">
        <f t="shared" si="10"/>
        <v>50</v>
      </c>
      <c r="S54" s="6"/>
      <c r="T54" s="9"/>
      <c r="U54" s="6"/>
      <c r="V54" s="9"/>
      <c r="W54" s="6"/>
      <c r="X54" s="9"/>
      <c r="Y54" s="6"/>
      <c r="Z54" s="9"/>
      <c r="AA54" s="6"/>
      <c r="AB54" s="9"/>
      <c r="AC54" s="6"/>
      <c r="AD54" s="9"/>
    </row>
    <row r="55" spans="1:30" ht="30.75" customHeight="1" thickBot="1" thickTop="1">
      <c r="A55" s="5">
        <v>49</v>
      </c>
      <c r="B55" s="10" t="s">
        <v>56</v>
      </c>
      <c r="C55" s="7" t="s">
        <v>20</v>
      </c>
      <c r="D55" s="7" t="s">
        <v>49</v>
      </c>
      <c r="E55" s="13" t="s">
        <v>116</v>
      </c>
      <c r="F55" s="7">
        <v>26906</v>
      </c>
      <c r="G55" s="8">
        <f t="shared" si="7"/>
        <v>189</v>
      </c>
      <c r="H55" s="22"/>
      <c r="I55" s="12"/>
      <c r="J55" s="1"/>
      <c r="K55" s="15" t="s">
        <v>150</v>
      </c>
      <c r="L55" s="9">
        <v>53</v>
      </c>
      <c r="M55" s="6">
        <v>48</v>
      </c>
      <c r="N55" s="9">
        <f>M55</f>
        <v>48</v>
      </c>
      <c r="O55" s="6">
        <v>46</v>
      </c>
      <c r="P55" s="9">
        <f t="shared" si="8"/>
        <v>46</v>
      </c>
      <c r="Q55" s="6">
        <v>42</v>
      </c>
      <c r="R55" s="9">
        <f t="shared" si="10"/>
        <v>42</v>
      </c>
      <c r="S55" s="6"/>
      <c r="T55" s="9"/>
      <c r="U55" s="6"/>
      <c r="V55" s="9"/>
      <c r="W55" s="6"/>
      <c r="X55" s="9"/>
      <c r="Y55" s="6"/>
      <c r="Z55" s="9"/>
      <c r="AA55" s="6"/>
      <c r="AB55" s="9"/>
      <c r="AC55" s="6"/>
      <c r="AD55" s="9"/>
    </row>
    <row r="56" spans="1:30" ht="30.75" customHeight="1" thickBot="1" thickTop="1">
      <c r="A56" s="5">
        <v>50</v>
      </c>
      <c r="B56" s="10" t="s">
        <v>62</v>
      </c>
      <c r="C56" s="7" t="s">
        <v>26</v>
      </c>
      <c r="D56" s="7" t="s">
        <v>63</v>
      </c>
      <c r="E56" s="13" t="s">
        <v>123</v>
      </c>
      <c r="F56" s="7">
        <v>30871</v>
      </c>
      <c r="G56" s="8">
        <f t="shared" si="7"/>
        <v>192</v>
      </c>
      <c r="H56" s="22"/>
      <c r="I56" s="12"/>
      <c r="J56" s="1"/>
      <c r="K56" s="15">
        <v>48</v>
      </c>
      <c r="L56" s="9">
        <f>K56</f>
        <v>48</v>
      </c>
      <c r="M56" s="6">
        <v>47</v>
      </c>
      <c r="N56" s="9">
        <f>M56</f>
        <v>47</v>
      </c>
      <c r="O56" s="6">
        <v>51</v>
      </c>
      <c r="P56" s="9">
        <f t="shared" si="8"/>
        <v>51</v>
      </c>
      <c r="Q56" s="6">
        <v>46</v>
      </c>
      <c r="R56" s="9">
        <f t="shared" si="10"/>
        <v>46</v>
      </c>
      <c r="S56" s="6"/>
      <c r="T56" s="9"/>
      <c r="U56" s="6"/>
      <c r="V56" s="9"/>
      <c r="W56" s="6"/>
      <c r="X56" s="9"/>
      <c r="Y56" s="6"/>
      <c r="Z56" s="9"/>
      <c r="AA56" s="6"/>
      <c r="AB56" s="9"/>
      <c r="AC56" s="6"/>
      <c r="AD56" s="9"/>
    </row>
    <row r="57" spans="1:30" ht="30.75" customHeight="1" thickBot="1" thickTop="1">
      <c r="A57" s="5">
        <v>51</v>
      </c>
      <c r="B57" s="10" t="s">
        <v>67</v>
      </c>
      <c r="C57" s="7" t="s">
        <v>21</v>
      </c>
      <c r="D57" s="7" t="s">
        <v>17</v>
      </c>
      <c r="E57" s="13" t="s">
        <v>126</v>
      </c>
      <c r="F57" s="7">
        <v>30042</v>
      </c>
      <c r="G57" s="8">
        <f t="shared" si="7"/>
        <v>193</v>
      </c>
      <c r="H57" s="22"/>
      <c r="I57" s="12"/>
      <c r="J57" s="1"/>
      <c r="K57" s="15">
        <v>46</v>
      </c>
      <c r="L57" s="9">
        <f>K57</f>
        <v>46</v>
      </c>
      <c r="M57" s="6">
        <v>49</v>
      </c>
      <c r="N57" s="9">
        <f>M57</f>
        <v>49</v>
      </c>
      <c r="O57" s="6">
        <v>49</v>
      </c>
      <c r="P57" s="9">
        <f t="shared" si="8"/>
        <v>49</v>
      </c>
      <c r="Q57" s="6">
        <v>49</v>
      </c>
      <c r="R57" s="9">
        <f t="shared" si="10"/>
        <v>49</v>
      </c>
      <c r="S57" s="6"/>
      <c r="T57" s="9"/>
      <c r="U57" s="6"/>
      <c r="V57" s="9"/>
      <c r="W57" s="6"/>
      <c r="X57" s="9"/>
      <c r="Y57" s="6"/>
      <c r="Z57" s="9"/>
      <c r="AA57" s="6"/>
      <c r="AB57" s="9"/>
      <c r="AC57" s="6"/>
      <c r="AD57" s="9"/>
    </row>
    <row r="58" spans="1:30" ht="30.75" customHeight="1" thickBot="1" thickTop="1">
      <c r="A58" s="5">
        <v>52</v>
      </c>
      <c r="B58" s="10" t="s">
        <v>153</v>
      </c>
      <c r="C58" s="7" t="s">
        <v>21</v>
      </c>
      <c r="D58" s="7" t="s">
        <v>49</v>
      </c>
      <c r="E58" s="13" t="s">
        <v>113</v>
      </c>
      <c r="F58" s="7">
        <v>31011</v>
      </c>
      <c r="G58" s="8">
        <f t="shared" si="7"/>
        <v>206</v>
      </c>
      <c r="H58" s="22"/>
      <c r="I58" s="12"/>
      <c r="J58" s="1"/>
      <c r="K58" s="15">
        <v>47</v>
      </c>
      <c r="L58" s="9">
        <f>K58</f>
        <v>47</v>
      </c>
      <c r="M58" s="6" t="s">
        <v>150</v>
      </c>
      <c r="N58" s="9">
        <v>53</v>
      </c>
      <c r="O58" s="6" t="s">
        <v>150</v>
      </c>
      <c r="P58" s="9">
        <v>53</v>
      </c>
      <c r="Q58" s="6" t="s">
        <v>150</v>
      </c>
      <c r="R58" s="9">
        <v>53</v>
      </c>
      <c r="S58" s="6"/>
      <c r="T58" s="9"/>
      <c r="U58" s="6"/>
      <c r="V58" s="9"/>
      <c r="W58" s="6"/>
      <c r="X58" s="9"/>
      <c r="Y58" s="6"/>
      <c r="Z58" s="9"/>
      <c r="AA58" s="6"/>
      <c r="AB58" s="9"/>
      <c r="AC58" s="6"/>
      <c r="AD58" s="9"/>
    </row>
    <row r="59" ht="15.75" thickTop="1">
      <c r="L59" s="3"/>
    </row>
    <row r="60" ht="15">
      <c r="L60" s="3"/>
    </row>
    <row r="61" ht="15">
      <c r="L61" s="3"/>
    </row>
    <row r="62" ht="15">
      <c r="L62" s="3"/>
    </row>
    <row r="63" ht="15">
      <c r="L63" s="3"/>
    </row>
    <row r="64" ht="15">
      <c r="L64" s="3"/>
    </row>
    <row r="65" ht="15">
      <c r="L65" s="3"/>
    </row>
    <row r="66" ht="15">
      <c r="L66" s="3"/>
    </row>
    <row r="67" ht="15">
      <c r="L67" s="3"/>
    </row>
    <row r="68" ht="15">
      <c r="L68" s="3"/>
    </row>
    <row r="69" ht="15">
      <c r="L69" s="3"/>
    </row>
    <row r="70" ht="15">
      <c r="L70" s="3"/>
    </row>
    <row r="71" ht="15">
      <c r="L71" s="3"/>
    </row>
    <row r="72" ht="15">
      <c r="L72" s="3"/>
    </row>
    <row r="73" ht="15">
      <c r="L73" s="3"/>
    </row>
    <row r="74" ht="15">
      <c r="L74" s="3"/>
    </row>
    <row r="75" ht="15">
      <c r="L75" s="3"/>
    </row>
    <row r="76" ht="15">
      <c r="L76" s="3"/>
    </row>
    <row r="77" ht="15">
      <c r="L77" s="3"/>
    </row>
    <row r="78" ht="15">
      <c r="L78" s="3"/>
    </row>
    <row r="79" ht="15">
      <c r="L79" s="3"/>
    </row>
    <row r="80" ht="15">
      <c r="L80" s="3"/>
    </row>
    <row r="81" ht="15">
      <c r="L81" s="3"/>
    </row>
    <row r="82" ht="15">
      <c r="L82" s="3"/>
    </row>
    <row r="83" ht="15">
      <c r="L83" s="3"/>
    </row>
    <row r="84" ht="15">
      <c r="L84" s="3"/>
    </row>
    <row r="85" ht="15">
      <c r="L85" s="3"/>
    </row>
    <row r="86" ht="15">
      <c r="L86" s="3"/>
    </row>
    <row r="87" ht="15">
      <c r="L87" s="3"/>
    </row>
    <row r="88" ht="15">
      <c r="L88" s="3"/>
    </row>
    <row r="89" ht="15">
      <c r="L89" s="3"/>
    </row>
    <row r="90" ht="15">
      <c r="L90" s="3"/>
    </row>
    <row r="91" ht="15">
      <c r="L91" s="3"/>
    </row>
    <row r="92" ht="15">
      <c r="L92" s="3"/>
    </row>
    <row r="93" ht="15">
      <c r="L93" s="3"/>
    </row>
    <row r="94" ht="15">
      <c r="L94" s="3"/>
    </row>
    <row r="95" ht="15">
      <c r="L95" s="3"/>
    </row>
    <row r="96" ht="15">
      <c r="L96" s="3"/>
    </row>
    <row r="97" ht="15">
      <c r="L97" s="3"/>
    </row>
    <row r="98" ht="15">
      <c r="L98" s="3"/>
    </row>
    <row r="99" ht="15">
      <c r="L99" s="3"/>
    </row>
    <row r="100" ht="15">
      <c r="L100" s="3"/>
    </row>
    <row r="101" ht="15">
      <c r="L101" s="3"/>
    </row>
    <row r="102" ht="15">
      <c r="L102" s="3"/>
    </row>
    <row r="103" ht="15">
      <c r="L103" s="3"/>
    </row>
    <row r="104" ht="15">
      <c r="L104" s="3"/>
    </row>
    <row r="105" ht="15">
      <c r="L105" s="3"/>
    </row>
    <row r="106" ht="15">
      <c r="L106" s="3"/>
    </row>
    <row r="107" ht="15">
      <c r="L107" s="3"/>
    </row>
    <row r="108" ht="15">
      <c r="L108" s="3"/>
    </row>
    <row r="109" ht="15">
      <c r="L109" s="3"/>
    </row>
    <row r="110" ht="15">
      <c r="L110" s="3"/>
    </row>
    <row r="111" ht="15">
      <c r="L111" s="3"/>
    </row>
    <row r="112" ht="15">
      <c r="L112" s="3"/>
    </row>
    <row r="113" ht="15">
      <c r="L113" s="3"/>
    </row>
    <row r="114" ht="15">
      <c r="L114" s="3"/>
    </row>
    <row r="115" ht="15">
      <c r="L115" s="3"/>
    </row>
    <row r="116" ht="15">
      <c r="L116" s="3"/>
    </row>
    <row r="117" ht="15">
      <c r="L117" s="3"/>
    </row>
    <row r="118" ht="15">
      <c r="L118" s="3"/>
    </row>
    <row r="119" ht="15">
      <c r="L119" s="3"/>
    </row>
    <row r="120" ht="15">
      <c r="L120" s="3"/>
    </row>
    <row r="121" ht="15">
      <c r="L121" s="3"/>
    </row>
    <row r="122" ht="15">
      <c r="L122" s="3"/>
    </row>
    <row r="123" ht="15">
      <c r="L123" s="3"/>
    </row>
    <row r="124" ht="15">
      <c r="L124" s="3"/>
    </row>
    <row r="125" ht="15">
      <c r="L125" s="3"/>
    </row>
    <row r="126" ht="15">
      <c r="L126" s="3"/>
    </row>
    <row r="127" ht="15">
      <c r="L127" s="3"/>
    </row>
    <row r="128" ht="15">
      <c r="L128" s="3"/>
    </row>
    <row r="129" ht="15">
      <c r="L129" s="3"/>
    </row>
    <row r="130" ht="15">
      <c r="L130" s="3"/>
    </row>
    <row r="131" ht="15">
      <c r="L131" s="3"/>
    </row>
    <row r="132" ht="15">
      <c r="L132" s="3"/>
    </row>
    <row r="133" ht="15">
      <c r="L133" s="3"/>
    </row>
    <row r="134" ht="15">
      <c r="L134" s="3"/>
    </row>
    <row r="135" ht="15">
      <c r="L135" s="3"/>
    </row>
    <row r="136" ht="15">
      <c r="L136" s="3"/>
    </row>
    <row r="137" ht="15">
      <c r="L137" s="3"/>
    </row>
    <row r="138" ht="15">
      <c r="L138" s="3"/>
    </row>
    <row r="139" ht="15">
      <c r="L139" s="3"/>
    </row>
    <row r="140" ht="15">
      <c r="L140" s="3"/>
    </row>
    <row r="141" ht="15">
      <c r="L141" s="3"/>
    </row>
    <row r="142" ht="15">
      <c r="L142" s="3"/>
    </row>
    <row r="143" ht="15">
      <c r="L143" s="3"/>
    </row>
    <row r="144" ht="15">
      <c r="L144" s="3"/>
    </row>
    <row r="145" ht="15">
      <c r="L145" s="3"/>
    </row>
    <row r="146" ht="15">
      <c r="L146" s="3"/>
    </row>
    <row r="147" ht="15">
      <c r="L147" s="3"/>
    </row>
    <row r="148" ht="15">
      <c r="L148" s="3"/>
    </row>
    <row r="149" ht="15">
      <c r="L149" s="3"/>
    </row>
    <row r="150" ht="15">
      <c r="L150" s="3"/>
    </row>
    <row r="151" ht="15">
      <c r="L151" s="3"/>
    </row>
    <row r="152" ht="15">
      <c r="L152" s="3"/>
    </row>
    <row r="153" ht="15">
      <c r="L153" s="3"/>
    </row>
    <row r="154" ht="15">
      <c r="L154" s="3"/>
    </row>
    <row r="155" ht="15">
      <c r="L155" s="3"/>
    </row>
    <row r="156" ht="15">
      <c r="L156" s="3"/>
    </row>
    <row r="157" ht="15">
      <c r="L157" s="3"/>
    </row>
    <row r="158" ht="15">
      <c r="L158" s="3"/>
    </row>
    <row r="159" ht="15">
      <c r="L159" s="3"/>
    </row>
    <row r="160" ht="15">
      <c r="L160" s="3"/>
    </row>
    <row r="161" ht="15">
      <c r="L161" s="3"/>
    </row>
    <row r="162" ht="15">
      <c r="L162" s="3"/>
    </row>
    <row r="163" ht="15">
      <c r="L163" s="3"/>
    </row>
    <row r="164" ht="15">
      <c r="L164" s="3"/>
    </row>
    <row r="165" ht="15">
      <c r="L165" s="3"/>
    </row>
    <row r="166" ht="15">
      <c r="L166" s="3"/>
    </row>
    <row r="167" ht="15">
      <c r="L167" s="3"/>
    </row>
    <row r="168" ht="15">
      <c r="L168" s="3"/>
    </row>
    <row r="169" ht="15">
      <c r="L169" s="3"/>
    </row>
    <row r="170" ht="15">
      <c r="L170" s="3"/>
    </row>
    <row r="171" ht="15">
      <c r="L171" s="3"/>
    </row>
    <row r="172" ht="15">
      <c r="L172" s="3"/>
    </row>
    <row r="173" ht="15">
      <c r="L173" s="3"/>
    </row>
    <row r="174" ht="15">
      <c r="L174" s="3"/>
    </row>
    <row r="175" ht="15">
      <c r="L175" s="3"/>
    </row>
    <row r="176" ht="15">
      <c r="L176" s="3"/>
    </row>
    <row r="177" ht="15">
      <c r="L177" s="3"/>
    </row>
    <row r="178" ht="15">
      <c r="L178" s="3"/>
    </row>
    <row r="179" ht="15">
      <c r="L179" s="3"/>
    </row>
    <row r="180" ht="15">
      <c r="L180" s="3"/>
    </row>
    <row r="181" ht="15">
      <c r="L181" s="3"/>
    </row>
    <row r="182" ht="15">
      <c r="L182" s="3"/>
    </row>
    <row r="183" ht="15">
      <c r="L183" s="3"/>
    </row>
    <row r="184" ht="15">
      <c r="L184" s="3"/>
    </row>
    <row r="185" ht="15">
      <c r="L185" s="3"/>
    </row>
    <row r="186" ht="15">
      <c r="L186" s="3"/>
    </row>
    <row r="187" ht="15">
      <c r="L187" s="3"/>
    </row>
    <row r="188" ht="15">
      <c r="L188" s="3"/>
    </row>
    <row r="189" ht="15">
      <c r="L189" s="3"/>
    </row>
    <row r="190" ht="15">
      <c r="L190" s="3"/>
    </row>
    <row r="191" ht="15">
      <c r="L191" s="3"/>
    </row>
    <row r="192" ht="15">
      <c r="L192" s="3"/>
    </row>
    <row r="193" ht="15">
      <c r="L193" s="3"/>
    </row>
    <row r="194" ht="15">
      <c r="L194" s="3"/>
    </row>
    <row r="195" ht="15">
      <c r="L195" s="3"/>
    </row>
    <row r="196" ht="15">
      <c r="L196" s="3"/>
    </row>
    <row r="197" ht="15">
      <c r="L197" s="3"/>
    </row>
    <row r="198" ht="15">
      <c r="L198" s="3"/>
    </row>
    <row r="199" ht="15">
      <c r="L199" s="3"/>
    </row>
    <row r="200" ht="15">
      <c r="L200" s="3"/>
    </row>
    <row r="201" ht="15">
      <c r="L201" s="3"/>
    </row>
    <row r="202" ht="15">
      <c r="L202" s="3"/>
    </row>
    <row r="203" ht="15">
      <c r="L203" s="3"/>
    </row>
    <row r="204" ht="15">
      <c r="L204" s="3"/>
    </row>
    <row r="205" ht="15">
      <c r="L205" s="3"/>
    </row>
    <row r="206" ht="15">
      <c r="L206" s="3"/>
    </row>
    <row r="207" ht="15">
      <c r="L207" s="3"/>
    </row>
    <row r="208" ht="15">
      <c r="L208" s="3"/>
    </row>
    <row r="209" ht="15">
      <c r="L209" s="3"/>
    </row>
    <row r="210" ht="15">
      <c r="L210" s="3"/>
    </row>
    <row r="211" ht="15">
      <c r="L211" s="3"/>
    </row>
    <row r="212" ht="15">
      <c r="L212" s="3"/>
    </row>
    <row r="213" ht="15">
      <c r="L213" s="3"/>
    </row>
    <row r="214" ht="15">
      <c r="L214" s="3"/>
    </row>
    <row r="215" ht="15">
      <c r="L215" s="3"/>
    </row>
    <row r="216" ht="15">
      <c r="L216" s="3"/>
    </row>
    <row r="217" ht="15">
      <c r="L217" s="3"/>
    </row>
    <row r="218" ht="15">
      <c r="L218" s="3"/>
    </row>
    <row r="219" ht="15">
      <c r="L219" s="3"/>
    </row>
    <row r="220" ht="15">
      <c r="L220" s="3"/>
    </row>
    <row r="221" ht="15">
      <c r="L221" s="3"/>
    </row>
    <row r="222" ht="15">
      <c r="L222" s="3"/>
    </row>
    <row r="223" ht="15">
      <c r="L223" s="3"/>
    </row>
    <row r="224" ht="15">
      <c r="L224" s="3"/>
    </row>
    <row r="225" ht="15">
      <c r="L225" s="3"/>
    </row>
    <row r="226" ht="15">
      <c r="L226" s="3"/>
    </row>
    <row r="227" ht="15">
      <c r="L227" s="3"/>
    </row>
    <row r="228" ht="15">
      <c r="L228" s="3"/>
    </row>
    <row r="229" ht="15">
      <c r="L229" s="3"/>
    </row>
    <row r="230" ht="15">
      <c r="L230" s="3"/>
    </row>
    <row r="231" ht="15">
      <c r="L231" s="3"/>
    </row>
    <row r="232" ht="15">
      <c r="L232" s="3"/>
    </row>
    <row r="233" ht="15">
      <c r="L233" s="3"/>
    </row>
    <row r="234" ht="15">
      <c r="L234" s="3"/>
    </row>
    <row r="235" ht="15">
      <c r="L235" s="3"/>
    </row>
    <row r="236" ht="15">
      <c r="L236" s="3"/>
    </row>
    <row r="237" ht="15">
      <c r="L237" s="3"/>
    </row>
    <row r="238" ht="15">
      <c r="L238" s="3"/>
    </row>
    <row r="239" ht="15">
      <c r="L239" s="3"/>
    </row>
    <row r="240" ht="15">
      <c r="L240" s="3"/>
    </row>
    <row r="241" ht="15">
      <c r="L241" s="3"/>
    </row>
    <row r="242" ht="15">
      <c r="L242" s="3"/>
    </row>
    <row r="243" ht="15">
      <c r="L243" s="3"/>
    </row>
    <row r="244" ht="15">
      <c r="L244" s="3"/>
    </row>
    <row r="245" ht="15">
      <c r="L245" s="3"/>
    </row>
    <row r="246" ht="15">
      <c r="L246" s="3"/>
    </row>
    <row r="247" ht="15">
      <c r="L247" s="3"/>
    </row>
    <row r="248" ht="15">
      <c r="L248" s="3"/>
    </row>
    <row r="249" ht="15">
      <c r="L249" s="3"/>
    </row>
    <row r="250" ht="15">
      <c r="L250" s="3"/>
    </row>
    <row r="251" ht="15">
      <c r="L251" s="3"/>
    </row>
    <row r="252" ht="15">
      <c r="L252" s="3"/>
    </row>
    <row r="253" ht="15">
      <c r="L253" s="3"/>
    </row>
    <row r="254" ht="15">
      <c r="L254" s="3"/>
    </row>
    <row r="255" ht="15">
      <c r="L255" s="3"/>
    </row>
    <row r="256" ht="15">
      <c r="L256" s="3"/>
    </row>
    <row r="257" ht="15">
      <c r="L257" s="3"/>
    </row>
    <row r="258" ht="15">
      <c r="L258" s="3"/>
    </row>
    <row r="259" ht="15">
      <c r="L259" s="3"/>
    </row>
    <row r="260" ht="15">
      <c r="L260" s="3"/>
    </row>
    <row r="261" ht="15">
      <c r="L261" s="3"/>
    </row>
    <row r="262" ht="15">
      <c r="L262" s="3"/>
    </row>
    <row r="263" ht="15">
      <c r="L263" s="3"/>
    </row>
    <row r="264" ht="15">
      <c r="L264" s="3"/>
    </row>
    <row r="265" ht="15">
      <c r="L265" s="3"/>
    </row>
    <row r="266" ht="15">
      <c r="L266" s="3"/>
    </row>
    <row r="267" ht="15">
      <c r="L267" s="3"/>
    </row>
    <row r="268" ht="15">
      <c r="L268" s="3"/>
    </row>
    <row r="269" ht="15">
      <c r="L269" s="3"/>
    </row>
    <row r="270" ht="15">
      <c r="L270" s="3"/>
    </row>
    <row r="271" ht="15">
      <c r="L271" s="3"/>
    </row>
    <row r="272" ht="15">
      <c r="L272" s="3"/>
    </row>
    <row r="273" ht="15">
      <c r="L273" s="3"/>
    </row>
    <row r="274" ht="15">
      <c r="L274" s="3"/>
    </row>
    <row r="275" ht="15">
      <c r="L275" s="3"/>
    </row>
    <row r="276" ht="15">
      <c r="L276" s="3"/>
    </row>
    <row r="277" ht="15">
      <c r="L277" s="3"/>
    </row>
    <row r="278" ht="15">
      <c r="L278" s="3"/>
    </row>
    <row r="279" ht="15">
      <c r="L279" s="3"/>
    </row>
    <row r="280" ht="15">
      <c r="L280" s="3"/>
    </row>
    <row r="281" ht="15">
      <c r="L281" s="3"/>
    </row>
    <row r="282" ht="15">
      <c r="L282" s="3"/>
    </row>
    <row r="283" ht="15">
      <c r="L283" s="3"/>
    </row>
    <row r="284" ht="15">
      <c r="L284" s="3"/>
    </row>
    <row r="285" ht="15">
      <c r="L285" s="3"/>
    </row>
    <row r="286" ht="15">
      <c r="L286" s="3"/>
    </row>
    <row r="287" ht="15">
      <c r="L287" s="3"/>
    </row>
    <row r="288" ht="15">
      <c r="L288" s="3"/>
    </row>
    <row r="289" ht="15">
      <c r="L289" s="3"/>
    </row>
    <row r="290" ht="15">
      <c r="L290" s="3"/>
    </row>
    <row r="291" ht="15">
      <c r="L291" s="3"/>
    </row>
    <row r="292" ht="15">
      <c r="L292" s="3"/>
    </row>
    <row r="293" ht="15">
      <c r="L293" s="3"/>
    </row>
    <row r="294" ht="15">
      <c r="L294" s="3"/>
    </row>
    <row r="295" ht="15">
      <c r="L295" s="3"/>
    </row>
    <row r="296" ht="15">
      <c r="L296" s="3"/>
    </row>
    <row r="297" ht="15">
      <c r="L297" s="3"/>
    </row>
    <row r="298" ht="15">
      <c r="L298" s="3"/>
    </row>
    <row r="299" ht="15">
      <c r="L299" s="3"/>
    </row>
    <row r="300" ht="15">
      <c r="L300" s="3"/>
    </row>
    <row r="301" ht="15">
      <c r="L301" s="3"/>
    </row>
    <row r="302" ht="15">
      <c r="L302" s="3"/>
    </row>
    <row r="303" ht="15">
      <c r="L303" s="3"/>
    </row>
    <row r="304" ht="15">
      <c r="L304" s="3"/>
    </row>
    <row r="305" ht="15">
      <c r="L305" s="3"/>
    </row>
    <row r="306" ht="15">
      <c r="L306" s="3"/>
    </row>
    <row r="307" ht="15">
      <c r="L307" s="3"/>
    </row>
    <row r="308" ht="15">
      <c r="L308" s="3"/>
    </row>
    <row r="309" ht="15">
      <c r="L309" s="3"/>
    </row>
    <row r="310" ht="15">
      <c r="L310" s="3"/>
    </row>
    <row r="311" ht="15">
      <c r="L311" s="3"/>
    </row>
    <row r="312" ht="15">
      <c r="L312" s="3"/>
    </row>
    <row r="313" ht="15">
      <c r="L313" s="3"/>
    </row>
    <row r="314" ht="15">
      <c r="L314" s="3"/>
    </row>
    <row r="315" ht="15">
      <c r="L315" s="3"/>
    </row>
    <row r="316" ht="15">
      <c r="L316" s="3"/>
    </row>
    <row r="317" ht="15">
      <c r="L317" s="3"/>
    </row>
    <row r="318" ht="15">
      <c r="L318" s="3"/>
    </row>
    <row r="319" ht="15">
      <c r="L319" s="3"/>
    </row>
    <row r="320" ht="15">
      <c r="L320" s="3"/>
    </row>
    <row r="321" ht="15">
      <c r="L321" s="3"/>
    </row>
    <row r="322" ht="15">
      <c r="L322" s="3"/>
    </row>
    <row r="323" ht="15">
      <c r="L323" s="3"/>
    </row>
    <row r="324" ht="15">
      <c r="L324" s="3"/>
    </row>
    <row r="325" ht="15">
      <c r="L325" s="3"/>
    </row>
    <row r="326" ht="15">
      <c r="L326" s="3"/>
    </row>
    <row r="327" ht="15">
      <c r="L327" s="3"/>
    </row>
    <row r="328" ht="15">
      <c r="L328" s="3"/>
    </row>
    <row r="329" ht="15">
      <c r="L329" s="3"/>
    </row>
    <row r="330" ht="15">
      <c r="L330" s="3"/>
    </row>
    <row r="331" ht="15">
      <c r="L331" s="3"/>
    </row>
    <row r="332" ht="15">
      <c r="L332" s="3"/>
    </row>
    <row r="333" ht="15">
      <c r="L333" s="3"/>
    </row>
    <row r="334" ht="15">
      <c r="L334" s="3"/>
    </row>
    <row r="335" ht="15">
      <c r="L335" s="3"/>
    </row>
    <row r="336" ht="15">
      <c r="L336" s="3"/>
    </row>
    <row r="337" ht="15">
      <c r="L337" s="3"/>
    </row>
    <row r="338" ht="15">
      <c r="L338" s="3"/>
    </row>
    <row r="339" ht="15">
      <c r="L339" s="3"/>
    </row>
    <row r="340" ht="15">
      <c r="L340" s="3"/>
    </row>
    <row r="341" ht="15">
      <c r="L341" s="3"/>
    </row>
    <row r="342" ht="15">
      <c r="L342" s="3"/>
    </row>
    <row r="343" ht="15">
      <c r="L343" s="3"/>
    </row>
    <row r="344" ht="15">
      <c r="L344" s="3"/>
    </row>
    <row r="345" ht="15">
      <c r="L345" s="3"/>
    </row>
    <row r="346" ht="15">
      <c r="L346" s="3"/>
    </row>
    <row r="347" ht="15">
      <c r="L347" s="3"/>
    </row>
    <row r="348" ht="15">
      <c r="L348" s="3"/>
    </row>
    <row r="349" ht="15">
      <c r="L349" s="3"/>
    </row>
    <row r="350" ht="15">
      <c r="L350" s="3"/>
    </row>
    <row r="351" ht="15">
      <c r="L351" s="3"/>
    </row>
    <row r="352" ht="15">
      <c r="L352" s="3"/>
    </row>
    <row r="353" ht="15">
      <c r="L353" s="3"/>
    </row>
    <row r="354" ht="15">
      <c r="L354" s="3"/>
    </row>
    <row r="355" ht="15">
      <c r="L355" s="3"/>
    </row>
    <row r="356" ht="15">
      <c r="L356" s="3"/>
    </row>
    <row r="357" ht="15">
      <c r="L357" s="3"/>
    </row>
    <row r="358" ht="15">
      <c r="L358" s="3"/>
    </row>
    <row r="359" ht="15">
      <c r="L359" s="3"/>
    </row>
    <row r="360" ht="15">
      <c r="L360" s="3"/>
    </row>
    <row r="361" ht="15">
      <c r="L361" s="3"/>
    </row>
    <row r="362" ht="15">
      <c r="L362" s="3"/>
    </row>
    <row r="363" ht="15">
      <c r="L363" s="3"/>
    </row>
    <row r="364" ht="15">
      <c r="L364" s="3"/>
    </row>
    <row r="365" ht="15">
      <c r="L365" s="3"/>
    </row>
    <row r="366" ht="15">
      <c r="L366" s="3"/>
    </row>
    <row r="367" ht="15">
      <c r="L367" s="3"/>
    </row>
    <row r="368" ht="15">
      <c r="L368" s="3"/>
    </row>
    <row r="369" ht="15">
      <c r="L369" s="3"/>
    </row>
    <row r="370" ht="15">
      <c r="L370" s="3"/>
    </row>
    <row r="371" ht="15">
      <c r="L371" s="3"/>
    </row>
    <row r="372" ht="15">
      <c r="L372" s="3"/>
    </row>
    <row r="373" ht="15">
      <c r="L373" s="3"/>
    </row>
    <row r="374" ht="15">
      <c r="L374" s="3"/>
    </row>
    <row r="375" ht="15">
      <c r="L375" s="3"/>
    </row>
    <row r="376" ht="15">
      <c r="L376" s="3"/>
    </row>
    <row r="377" ht="15">
      <c r="L377" s="3"/>
    </row>
    <row r="378" ht="15">
      <c r="L378" s="3"/>
    </row>
    <row r="379" ht="15">
      <c r="L379" s="3"/>
    </row>
    <row r="380" ht="15">
      <c r="L380" s="3"/>
    </row>
    <row r="381" ht="15">
      <c r="L381" s="3"/>
    </row>
    <row r="382" ht="15">
      <c r="L382" s="3"/>
    </row>
    <row r="383" ht="15">
      <c r="L383" s="3"/>
    </row>
    <row r="384" ht="15">
      <c r="L384" s="3"/>
    </row>
    <row r="385" ht="15">
      <c r="L385" s="3"/>
    </row>
    <row r="386" ht="15">
      <c r="L386" s="3"/>
    </row>
    <row r="387" ht="15">
      <c r="L387" s="3"/>
    </row>
    <row r="388" ht="15">
      <c r="L388" s="3"/>
    </row>
    <row r="389" ht="15">
      <c r="L389" s="3"/>
    </row>
    <row r="390" ht="15">
      <c r="L390" s="3"/>
    </row>
    <row r="391" ht="15">
      <c r="L391" s="3"/>
    </row>
    <row r="392" ht="15">
      <c r="L392" s="3"/>
    </row>
    <row r="393" ht="15">
      <c r="L393" s="3"/>
    </row>
    <row r="394" ht="15">
      <c r="L394" s="3"/>
    </row>
    <row r="395" ht="15">
      <c r="L395" s="3"/>
    </row>
    <row r="396" ht="15">
      <c r="L396" s="3"/>
    </row>
    <row r="397" ht="15">
      <c r="L397" s="3"/>
    </row>
    <row r="398" ht="15">
      <c r="L398" s="3"/>
    </row>
    <row r="399" ht="15">
      <c r="L399" s="3"/>
    </row>
    <row r="400" ht="15">
      <c r="L400" s="3"/>
    </row>
    <row r="401" ht="15">
      <c r="L401" s="3"/>
    </row>
    <row r="402" ht="15">
      <c r="L402" s="3"/>
    </row>
    <row r="403" ht="15">
      <c r="L403" s="3"/>
    </row>
    <row r="404" ht="15">
      <c r="L404" s="3"/>
    </row>
    <row r="405" ht="15">
      <c r="L405" s="3"/>
    </row>
    <row r="406" ht="15">
      <c r="L406" s="3"/>
    </row>
    <row r="407" ht="15">
      <c r="L407" s="3"/>
    </row>
    <row r="408" ht="15">
      <c r="L408" s="3"/>
    </row>
    <row r="409" ht="15">
      <c r="L409" s="3"/>
    </row>
    <row r="410" ht="15">
      <c r="L410" s="3"/>
    </row>
    <row r="411" ht="15">
      <c r="L411" s="3"/>
    </row>
    <row r="412" ht="15">
      <c r="L412" s="3"/>
    </row>
    <row r="413" ht="15">
      <c r="L413" s="3"/>
    </row>
    <row r="414" ht="15">
      <c r="L414" s="3"/>
    </row>
    <row r="415" ht="15">
      <c r="L415" s="3"/>
    </row>
    <row r="416" ht="15">
      <c r="L416" s="3"/>
    </row>
    <row r="417" ht="15">
      <c r="L417" s="3"/>
    </row>
    <row r="418" ht="15">
      <c r="L418" s="3"/>
    </row>
    <row r="419" ht="15">
      <c r="L419" s="3"/>
    </row>
    <row r="420" ht="15">
      <c r="L420" s="3"/>
    </row>
    <row r="421" ht="15">
      <c r="L421" s="3"/>
    </row>
    <row r="422" ht="15">
      <c r="L422" s="3"/>
    </row>
    <row r="423" ht="15">
      <c r="L423" s="3"/>
    </row>
    <row r="424" ht="15">
      <c r="L424" s="3"/>
    </row>
    <row r="425" ht="15">
      <c r="L425" s="3"/>
    </row>
    <row r="426" ht="15">
      <c r="L426" s="3"/>
    </row>
    <row r="427" ht="15">
      <c r="L427" s="3"/>
    </row>
    <row r="428" ht="15">
      <c r="L428" s="3"/>
    </row>
    <row r="429" ht="15">
      <c r="L429" s="3"/>
    </row>
    <row r="430" ht="15">
      <c r="L430" s="3"/>
    </row>
    <row r="431" ht="15">
      <c r="L431" s="3"/>
    </row>
    <row r="432" ht="15">
      <c r="L432" s="3"/>
    </row>
    <row r="433" ht="15">
      <c r="L433" s="3"/>
    </row>
    <row r="434" ht="15">
      <c r="L434" s="3"/>
    </row>
    <row r="435" ht="15">
      <c r="L435" s="3"/>
    </row>
    <row r="436" ht="15">
      <c r="L436" s="3"/>
    </row>
    <row r="437" ht="15">
      <c r="L437" s="3"/>
    </row>
    <row r="438" ht="15">
      <c r="L438" s="3"/>
    </row>
    <row r="439" ht="15">
      <c r="L439" s="3"/>
    </row>
    <row r="440" ht="15">
      <c r="L440" s="3"/>
    </row>
    <row r="441" ht="15">
      <c r="L441" s="3"/>
    </row>
    <row r="442" ht="15">
      <c r="L442" s="3"/>
    </row>
    <row r="443" ht="15">
      <c r="L443" s="3"/>
    </row>
    <row r="444" ht="15">
      <c r="L444" s="3"/>
    </row>
    <row r="445" ht="15">
      <c r="L445" s="3"/>
    </row>
    <row r="446" ht="15">
      <c r="L446" s="3"/>
    </row>
    <row r="447" ht="15">
      <c r="L447" s="3"/>
    </row>
    <row r="448" ht="15">
      <c r="L448" s="3"/>
    </row>
    <row r="449" ht="15">
      <c r="L449" s="3"/>
    </row>
    <row r="450" ht="15">
      <c r="L450" s="3"/>
    </row>
    <row r="451" ht="15">
      <c r="L451" s="3"/>
    </row>
    <row r="452" ht="15">
      <c r="L452" s="3"/>
    </row>
    <row r="453" ht="15">
      <c r="L453" s="3"/>
    </row>
    <row r="454" ht="15">
      <c r="L454" s="3"/>
    </row>
    <row r="455" ht="15">
      <c r="L455" s="3"/>
    </row>
    <row r="456" ht="15">
      <c r="L456" s="3"/>
    </row>
    <row r="457" ht="15">
      <c r="L457" s="3"/>
    </row>
    <row r="458" ht="15">
      <c r="L458" s="3"/>
    </row>
    <row r="459" ht="15">
      <c r="L459" s="3"/>
    </row>
    <row r="460" ht="15">
      <c r="L460" s="3"/>
    </row>
    <row r="461" ht="15">
      <c r="L461" s="3"/>
    </row>
    <row r="462" ht="15">
      <c r="L462" s="3"/>
    </row>
    <row r="463" ht="15">
      <c r="L463" s="3"/>
    </row>
    <row r="464" ht="15">
      <c r="L464" s="3"/>
    </row>
    <row r="465" ht="15">
      <c r="L465" s="3"/>
    </row>
    <row r="466" ht="15">
      <c r="L466" s="3"/>
    </row>
    <row r="467" ht="15">
      <c r="L467" s="3"/>
    </row>
    <row r="468" ht="15">
      <c r="L468" s="3"/>
    </row>
    <row r="469" ht="15">
      <c r="L469" s="3"/>
    </row>
    <row r="470" ht="15">
      <c r="L470" s="3"/>
    </row>
    <row r="471" ht="15">
      <c r="L471" s="3"/>
    </row>
    <row r="472" ht="15">
      <c r="L472" s="3"/>
    </row>
    <row r="473" ht="15">
      <c r="L473" s="3"/>
    </row>
    <row r="474" ht="15">
      <c r="L474" s="3"/>
    </row>
    <row r="475" ht="15">
      <c r="L475" s="3"/>
    </row>
    <row r="476" ht="15">
      <c r="L476" s="3"/>
    </row>
    <row r="477" ht="15">
      <c r="L477" s="3"/>
    </row>
    <row r="478" ht="15">
      <c r="L478" s="3"/>
    </row>
    <row r="479" ht="15">
      <c r="L479" s="3"/>
    </row>
    <row r="480" ht="15">
      <c r="L480" s="3"/>
    </row>
    <row r="481" ht="15">
      <c r="L481" s="3"/>
    </row>
    <row r="482" ht="15">
      <c r="L482" s="3"/>
    </row>
    <row r="483" ht="15">
      <c r="L483" s="3"/>
    </row>
    <row r="484" ht="15">
      <c r="L484" s="3"/>
    </row>
    <row r="485" ht="15">
      <c r="L485" s="3"/>
    </row>
    <row r="486" ht="15">
      <c r="L486" s="3"/>
    </row>
    <row r="487" ht="15">
      <c r="L487" s="3"/>
    </row>
    <row r="488" ht="15">
      <c r="L488" s="3"/>
    </row>
    <row r="489" ht="15">
      <c r="L489" s="3"/>
    </row>
    <row r="490" ht="15">
      <c r="L490" s="3"/>
    </row>
    <row r="491" ht="15">
      <c r="L491" s="3"/>
    </row>
    <row r="492" ht="15">
      <c r="L492" s="3"/>
    </row>
    <row r="493" ht="15">
      <c r="L493" s="3"/>
    </row>
    <row r="494" ht="15">
      <c r="L494" s="3"/>
    </row>
    <row r="495" ht="15">
      <c r="L495" s="3"/>
    </row>
    <row r="496" ht="15">
      <c r="L496" s="3"/>
    </row>
    <row r="497" ht="15">
      <c r="L497" s="3"/>
    </row>
    <row r="498" ht="15">
      <c r="L498" s="3"/>
    </row>
    <row r="499" ht="15">
      <c r="L499" s="3"/>
    </row>
    <row r="500" ht="15">
      <c r="L500" s="3"/>
    </row>
    <row r="501" ht="15">
      <c r="L501" s="3"/>
    </row>
    <row r="502" ht="15">
      <c r="L502" s="3"/>
    </row>
    <row r="503" ht="15">
      <c r="L503" s="3"/>
    </row>
    <row r="504" ht="15">
      <c r="L504" s="3"/>
    </row>
    <row r="505" ht="15">
      <c r="L505" s="3"/>
    </row>
    <row r="506" ht="15">
      <c r="L506" s="3"/>
    </row>
    <row r="507" ht="15">
      <c r="L507" s="3"/>
    </row>
    <row r="508" ht="15">
      <c r="L508" s="3"/>
    </row>
    <row r="509" ht="15">
      <c r="L509" s="3"/>
    </row>
    <row r="510" ht="15">
      <c r="L510" s="3"/>
    </row>
    <row r="511" ht="15">
      <c r="L511" s="3"/>
    </row>
    <row r="512" ht="15">
      <c r="L512" s="3"/>
    </row>
    <row r="513" ht="15">
      <c r="L513" s="3"/>
    </row>
    <row r="514" ht="15">
      <c r="L514" s="3"/>
    </row>
    <row r="515" ht="15">
      <c r="L515" s="3"/>
    </row>
    <row r="516" ht="15">
      <c r="L516" s="3"/>
    </row>
    <row r="517" ht="15">
      <c r="L517" s="3"/>
    </row>
    <row r="518" ht="15">
      <c r="L518" s="3"/>
    </row>
    <row r="519" ht="15">
      <c r="L519" s="3"/>
    </row>
    <row r="520" ht="15">
      <c r="L520" s="3"/>
    </row>
    <row r="521" ht="15">
      <c r="L521" s="3"/>
    </row>
    <row r="522" ht="15">
      <c r="L522" s="3"/>
    </row>
    <row r="523" ht="15">
      <c r="L523" s="3"/>
    </row>
    <row r="524" ht="15">
      <c r="L524" s="3"/>
    </row>
    <row r="525" ht="15">
      <c r="L525" s="3"/>
    </row>
    <row r="526" ht="15">
      <c r="L526" s="3"/>
    </row>
    <row r="527" ht="15">
      <c r="L527" s="3"/>
    </row>
    <row r="528" ht="15">
      <c r="L528" s="3"/>
    </row>
    <row r="529" ht="15">
      <c r="L529" s="3"/>
    </row>
    <row r="530" ht="15">
      <c r="L530" s="3"/>
    </row>
    <row r="531" ht="15">
      <c r="L531" s="3"/>
    </row>
    <row r="532" ht="15">
      <c r="L532" s="3"/>
    </row>
    <row r="533" ht="15">
      <c r="L533" s="3"/>
    </row>
    <row r="534" ht="15">
      <c r="L534" s="3"/>
    </row>
    <row r="535" ht="15">
      <c r="L535" s="3"/>
    </row>
    <row r="536" ht="15">
      <c r="L536" s="3"/>
    </row>
    <row r="537" ht="15">
      <c r="L537" s="3"/>
    </row>
    <row r="538" ht="15">
      <c r="L538" s="3"/>
    </row>
    <row r="539" ht="15">
      <c r="L539" s="3"/>
    </row>
    <row r="540" ht="15">
      <c r="L540" s="3"/>
    </row>
    <row r="541" ht="15">
      <c r="L541" s="3"/>
    </row>
    <row r="542" ht="15">
      <c r="L542" s="3"/>
    </row>
    <row r="543" ht="15">
      <c r="L543" s="3"/>
    </row>
    <row r="544" ht="15">
      <c r="L544" s="3"/>
    </row>
    <row r="545" ht="15">
      <c r="L545" s="3"/>
    </row>
    <row r="546" ht="15">
      <c r="L546" s="3"/>
    </row>
    <row r="547" ht="15">
      <c r="L547" s="3"/>
    </row>
    <row r="548" ht="15">
      <c r="L548" s="3"/>
    </row>
    <row r="549" ht="15">
      <c r="L549" s="3"/>
    </row>
    <row r="550" ht="15">
      <c r="L550" s="3"/>
    </row>
    <row r="551" ht="15">
      <c r="L551" s="3"/>
    </row>
    <row r="552" ht="15">
      <c r="L552" s="3"/>
    </row>
    <row r="553" ht="15">
      <c r="L553" s="3"/>
    </row>
    <row r="554" ht="15">
      <c r="L554" s="3"/>
    </row>
    <row r="555" ht="15">
      <c r="L555" s="3"/>
    </row>
    <row r="556" ht="15">
      <c r="L556" s="3"/>
    </row>
    <row r="557" ht="15">
      <c r="L557" s="3"/>
    </row>
    <row r="558" ht="15">
      <c r="L558" s="3"/>
    </row>
    <row r="559" ht="15">
      <c r="L559" s="3"/>
    </row>
    <row r="560" ht="15">
      <c r="L560" s="3"/>
    </row>
    <row r="561" ht="15">
      <c r="L561" s="3"/>
    </row>
    <row r="562" ht="15">
      <c r="L562" s="3"/>
    </row>
    <row r="563" ht="15">
      <c r="L563" s="3"/>
    </row>
    <row r="564" ht="15">
      <c r="L564" s="3"/>
    </row>
    <row r="565" ht="15">
      <c r="L565" s="3"/>
    </row>
    <row r="566" ht="15">
      <c r="L566" s="3"/>
    </row>
    <row r="567" ht="15">
      <c r="L567" s="3"/>
    </row>
    <row r="568" ht="15">
      <c r="L568" s="3"/>
    </row>
    <row r="569" ht="15">
      <c r="L569" s="3"/>
    </row>
    <row r="570" ht="15">
      <c r="L570" s="3"/>
    </row>
    <row r="571" ht="12.75">
      <c r="L571" s="4"/>
    </row>
    <row r="572" ht="12.75">
      <c r="L572" s="4"/>
    </row>
    <row r="573" ht="12.75">
      <c r="L573" s="4"/>
    </row>
    <row r="574" ht="12.75">
      <c r="L574" s="4"/>
    </row>
    <row r="575" ht="12.75">
      <c r="L575" s="4"/>
    </row>
    <row r="576" ht="12.75">
      <c r="L576" s="4"/>
    </row>
    <row r="577" ht="12.75">
      <c r="L577" s="4"/>
    </row>
    <row r="578" ht="12.75">
      <c r="L578" s="4"/>
    </row>
    <row r="579" ht="12.75">
      <c r="L579" s="4"/>
    </row>
    <row r="580" ht="12.75">
      <c r="L580" s="4"/>
    </row>
    <row r="581" ht="12.75">
      <c r="L581" s="4"/>
    </row>
    <row r="582" ht="12.75">
      <c r="L582" s="4"/>
    </row>
    <row r="583" ht="12.75">
      <c r="L583" s="4"/>
    </row>
    <row r="584" ht="12.75">
      <c r="L584" s="4"/>
    </row>
    <row r="585" ht="12.75">
      <c r="L585" s="4"/>
    </row>
    <row r="586" ht="12.75">
      <c r="L586" s="4"/>
    </row>
    <row r="587" ht="12.75">
      <c r="L587" s="4"/>
    </row>
    <row r="588" ht="12.75">
      <c r="L588" s="4"/>
    </row>
    <row r="589" ht="12.75">
      <c r="L589" s="4"/>
    </row>
    <row r="590" ht="12.75">
      <c r="L590" s="4"/>
    </row>
    <row r="591" ht="12.75">
      <c r="L591" s="4"/>
    </row>
    <row r="592" ht="12.75">
      <c r="L592" s="4"/>
    </row>
    <row r="593" ht="12.75">
      <c r="L593" s="4"/>
    </row>
    <row r="594" ht="12.75">
      <c r="L594" s="4"/>
    </row>
    <row r="595" ht="12.75">
      <c r="L595" s="4"/>
    </row>
    <row r="596" ht="12.75">
      <c r="L596" s="4"/>
    </row>
    <row r="597" ht="12.75">
      <c r="L597" s="4"/>
    </row>
    <row r="598" ht="12.75">
      <c r="L598" s="4"/>
    </row>
    <row r="599" ht="12.75">
      <c r="L599" s="4"/>
    </row>
    <row r="600" ht="12.75">
      <c r="L600" s="4"/>
    </row>
    <row r="601" ht="12.75">
      <c r="L601" s="4"/>
    </row>
    <row r="602" ht="12.75">
      <c r="L602" s="4"/>
    </row>
    <row r="603" ht="12.75">
      <c r="L603" s="4"/>
    </row>
    <row r="604" ht="12.75">
      <c r="L604" s="4"/>
    </row>
    <row r="605" ht="12.75">
      <c r="L605" s="4"/>
    </row>
    <row r="606" ht="12.75">
      <c r="L606" s="4"/>
    </row>
    <row r="607" ht="12.75">
      <c r="L607" s="4"/>
    </row>
    <row r="608" ht="12.75">
      <c r="L608" s="4"/>
    </row>
    <row r="609" ht="12.75">
      <c r="L609" s="4"/>
    </row>
    <row r="610" ht="12.75">
      <c r="L610" s="4"/>
    </row>
    <row r="611" ht="12.75">
      <c r="L611" s="4"/>
    </row>
    <row r="612" ht="12.75">
      <c r="L612" s="4"/>
    </row>
    <row r="613" ht="12.75">
      <c r="L613" s="4"/>
    </row>
    <row r="614" ht="12.75">
      <c r="L614" s="4"/>
    </row>
    <row r="615" ht="12.75">
      <c r="L615" s="4"/>
    </row>
    <row r="616" ht="12.75">
      <c r="L616" s="4"/>
    </row>
    <row r="617" ht="12.75">
      <c r="L617" s="4"/>
    </row>
    <row r="618" ht="12.75">
      <c r="L618" s="4"/>
    </row>
    <row r="619" ht="12.75">
      <c r="L619" s="4"/>
    </row>
    <row r="620" ht="12.75">
      <c r="L620" s="4"/>
    </row>
    <row r="621" ht="12.75">
      <c r="L621" s="4"/>
    </row>
    <row r="622" ht="12.75">
      <c r="L622" s="4"/>
    </row>
    <row r="623" ht="12.75">
      <c r="L623" s="4"/>
    </row>
    <row r="624" ht="12.75">
      <c r="L624" s="4"/>
    </row>
    <row r="625" ht="12.75">
      <c r="L625" s="4"/>
    </row>
    <row r="626" ht="12.75">
      <c r="L626" s="4"/>
    </row>
    <row r="627" ht="12.75">
      <c r="L627" s="4"/>
    </row>
    <row r="628" ht="12.75">
      <c r="L628" s="4"/>
    </row>
    <row r="629" ht="12.75">
      <c r="L629" s="4"/>
    </row>
    <row r="630" ht="12.75">
      <c r="L630" s="4"/>
    </row>
    <row r="631" ht="12.75">
      <c r="L631" s="4"/>
    </row>
    <row r="632" ht="12.75">
      <c r="L632" s="4"/>
    </row>
    <row r="633" ht="12.75">
      <c r="L633" s="4"/>
    </row>
    <row r="634" ht="12.75">
      <c r="L634" s="4"/>
    </row>
    <row r="635" ht="12.75">
      <c r="L635" s="4"/>
    </row>
    <row r="636" ht="12.75">
      <c r="L636" s="4"/>
    </row>
    <row r="637" ht="12.75">
      <c r="L637" s="4"/>
    </row>
    <row r="638" ht="12.75">
      <c r="L638" s="4"/>
    </row>
    <row r="639" ht="12.75">
      <c r="L639" s="4"/>
    </row>
    <row r="640" ht="12.75">
      <c r="L640" s="4"/>
    </row>
    <row r="641" ht="12.75">
      <c r="L641" s="4"/>
    </row>
    <row r="642" ht="12.75">
      <c r="L642" s="4"/>
    </row>
    <row r="643" ht="12.75">
      <c r="L643" s="4"/>
    </row>
    <row r="644" ht="12.75">
      <c r="L644" s="4"/>
    </row>
    <row r="645" ht="12.75">
      <c r="L645" s="4"/>
    </row>
    <row r="646" ht="12.75">
      <c r="L646" s="4"/>
    </row>
    <row r="647" ht="12.75">
      <c r="L647" s="4"/>
    </row>
    <row r="648" ht="12.75">
      <c r="L648" s="4"/>
    </row>
    <row r="649" ht="12.75">
      <c r="L649" s="4"/>
    </row>
    <row r="650" ht="12.75">
      <c r="L650" s="4"/>
    </row>
    <row r="651" ht="12.75">
      <c r="L651" s="4"/>
    </row>
    <row r="652" ht="12.75">
      <c r="L652" s="4"/>
    </row>
    <row r="653" ht="12.75">
      <c r="L653" s="4"/>
    </row>
    <row r="654" ht="12.75">
      <c r="L654" s="4"/>
    </row>
    <row r="655" ht="12.75">
      <c r="L655" s="4"/>
    </row>
    <row r="656" ht="12.75">
      <c r="L656" s="4"/>
    </row>
    <row r="657" ht="12.75">
      <c r="L657" s="4"/>
    </row>
    <row r="658" ht="12.75">
      <c r="L658" s="4"/>
    </row>
    <row r="659" ht="12.75">
      <c r="L659" s="4"/>
    </row>
    <row r="660" ht="12.75">
      <c r="L660" s="4"/>
    </row>
    <row r="661" ht="12.75">
      <c r="L661" s="4"/>
    </row>
    <row r="662" ht="12.75">
      <c r="L662" s="4"/>
    </row>
    <row r="663" ht="12.75">
      <c r="L663" s="4"/>
    </row>
    <row r="664" ht="12.75">
      <c r="L664" s="4"/>
    </row>
    <row r="665" ht="12.75">
      <c r="L665" s="4"/>
    </row>
    <row r="666" ht="12.75">
      <c r="L666" s="4"/>
    </row>
    <row r="667" ht="12.75">
      <c r="L667" s="4"/>
    </row>
    <row r="668" ht="12.75">
      <c r="L668" s="4"/>
    </row>
    <row r="669" ht="12.75">
      <c r="L669" s="4"/>
    </row>
    <row r="670" ht="12.75">
      <c r="L670" s="4"/>
    </row>
    <row r="671" ht="12.75">
      <c r="L671" s="4"/>
    </row>
    <row r="672" ht="12.75">
      <c r="L672" s="4"/>
    </row>
    <row r="673" ht="12.75">
      <c r="L673" s="4"/>
    </row>
    <row r="674" ht="12.75">
      <c r="L674" s="4"/>
    </row>
    <row r="675" ht="12.75">
      <c r="L675" s="4"/>
    </row>
    <row r="676" ht="12.75">
      <c r="L676" s="4"/>
    </row>
    <row r="677" ht="12.75">
      <c r="L677" s="4"/>
    </row>
    <row r="678" ht="12.75">
      <c r="L678" s="4"/>
    </row>
    <row r="679" ht="12.75">
      <c r="L679" s="4"/>
    </row>
    <row r="680" ht="12.75">
      <c r="L680" s="4"/>
    </row>
    <row r="681" ht="12.75">
      <c r="L681" s="4"/>
    </row>
    <row r="682" ht="12.75">
      <c r="L682" s="4"/>
    </row>
    <row r="683" ht="12.75">
      <c r="L683" s="4"/>
    </row>
    <row r="684" ht="12.75">
      <c r="L684" s="4"/>
    </row>
    <row r="685" ht="12.75">
      <c r="L685" s="4"/>
    </row>
    <row r="686" ht="12.75">
      <c r="L686" s="4"/>
    </row>
    <row r="687" ht="12.75">
      <c r="L687" s="4"/>
    </row>
    <row r="688" ht="12.75">
      <c r="L688" s="4"/>
    </row>
    <row r="689" ht="12.75">
      <c r="L689" s="4"/>
    </row>
    <row r="690" ht="12.75">
      <c r="L690" s="4"/>
    </row>
    <row r="691" ht="12.75">
      <c r="L691" s="4"/>
    </row>
    <row r="692" ht="12.75">
      <c r="L692" s="4"/>
    </row>
    <row r="693" ht="12.75">
      <c r="L693" s="4"/>
    </row>
    <row r="694" ht="12.75">
      <c r="L694" s="4"/>
    </row>
    <row r="695" ht="12.75">
      <c r="L695" s="4"/>
    </row>
    <row r="696" ht="12.75">
      <c r="L696" s="4"/>
    </row>
    <row r="697" ht="12.75">
      <c r="L697" s="4"/>
    </row>
    <row r="698" ht="12.75">
      <c r="L698" s="4"/>
    </row>
    <row r="699" ht="12.75">
      <c r="L699" s="4"/>
    </row>
    <row r="700" ht="12.75">
      <c r="L700" s="4"/>
    </row>
    <row r="701" ht="12.75">
      <c r="L701" s="4"/>
    </row>
    <row r="702" ht="12.75">
      <c r="L702" s="4"/>
    </row>
    <row r="703" ht="12.75">
      <c r="L703" s="4"/>
    </row>
    <row r="704" ht="12.75">
      <c r="L704" s="4"/>
    </row>
    <row r="705" ht="12.75">
      <c r="L705" s="4"/>
    </row>
    <row r="706" ht="12.75">
      <c r="L706" s="4"/>
    </row>
    <row r="707" ht="12.75">
      <c r="L707" s="4"/>
    </row>
    <row r="708" ht="12.75">
      <c r="L708" s="4"/>
    </row>
    <row r="709" ht="12.75">
      <c r="L709" s="4"/>
    </row>
    <row r="710" ht="12.75">
      <c r="L710" s="4"/>
    </row>
    <row r="711" ht="12.75">
      <c r="L711" s="4"/>
    </row>
    <row r="712" ht="12.75">
      <c r="L712" s="4"/>
    </row>
    <row r="713" ht="12.75">
      <c r="L713" s="4"/>
    </row>
    <row r="714" ht="12.75">
      <c r="L714" s="4"/>
    </row>
    <row r="715" ht="12.75">
      <c r="L715" s="4"/>
    </row>
    <row r="716" ht="12.75">
      <c r="L716" s="4"/>
    </row>
    <row r="717" ht="12.75">
      <c r="L717" s="4"/>
    </row>
    <row r="718" ht="12.75">
      <c r="L718" s="4"/>
    </row>
    <row r="719" ht="12.75">
      <c r="L719" s="4"/>
    </row>
    <row r="720" ht="12.75">
      <c r="L720" s="4"/>
    </row>
    <row r="721" ht="12.75">
      <c r="L721" s="4"/>
    </row>
    <row r="722" ht="12.75">
      <c r="L722" s="4"/>
    </row>
    <row r="723" ht="12.75">
      <c r="L723" s="4"/>
    </row>
    <row r="724" ht="12.75">
      <c r="L724" s="4"/>
    </row>
    <row r="725" ht="12.75">
      <c r="L725" s="4"/>
    </row>
    <row r="726" ht="12.75">
      <c r="L726" s="4"/>
    </row>
    <row r="727" ht="12.75">
      <c r="L727" s="4"/>
    </row>
    <row r="728" ht="12.75">
      <c r="L728" s="4"/>
    </row>
    <row r="729" ht="12.75">
      <c r="L729" s="4"/>
    </row>
    <row r="730" ht="12.75">
      <c r="L730" s="4"/>
    </row>
    <row r="731" ht="12.75">
      <c r="L731" s="4"/>
    </row>
    <row r="732" ht="12.75">
      <c r="L732" s="4"/>
    </row>
    <row r="733" ht="12.75">
      <c r="L733" s="4"/>
    </row>
    <row r="734" ht="12.75">
      <c r="L734" s="4"/>
    </row>
    <row r="735" ht="12.75">
      <c r="L735" s="4"/>
    </row>
    <row r="736" ht="12.75">
      <c r="L736" s="4"/>
    </row>
    <row r="737" ht="12.75">
      <c r="L737" s="4"/>
    </row>
    <row r="738" ht="12.75">
      <c r="L738" s="4"/>
    </row>
    <row r="739" ht="12.75">
      <c r="L739" s="4"/>
    </row>
    <row r="740" ht="12.75">
      <c r="L740" s="4"/>
    </row>
    <row r="741" ht="12.75">
      <c r="L741" s="4"/>
    </row>
    <row r="742" ht="12.75">
      <c r="L742" s="4"/>
    </row>
    <row r="743" ht="12.75">
      <c r="L743" s="4"/>
    </row>
    <row r="744" ht="12.75">
      <c r="L744" s="4"/>
    </row>
    <row r="745" ht="12.75">
      <c r="L745" s="4"/>
    </row>
    <row r="746" ht="12.75">
      <c r="L746" s="4"/>
    </row>
    <row r="747" ht="12.75">
      <c r="L747" s="4"/>
    </row>
    <row r="748" ht="12.75">
      <c r="L748" s="4"/>
    </row>
    <row r="749" ht="12.75">
      <c r="L749" s="4"/>
    </row>
    <row r="750" ht="12.75">
      <c r="L750" s="4"/>
    </row>
    <row r="751" ht="12.75">
      <c r="L751" s="4"/>
    </row>
    <row r="752" ht="12.75">
      <c r="L752" s="4"/>
    </row>
    <row r="753" ht="12.75">
      <c r="L753" s="4"/>
    </row>
    <row r="754" ht="12.75">
      <c r="L754" s="4"/>
    </row>
    <row r="755" ht="12.75">
      <c r="L755" s="4"/>
    </row>
    <row r="756" ht="12.75">
      <c r="L756" s="4"/>
    </row>
    <row r="757" ht="12.75">
      <c r="L757" s="4"/>
    </row>
    <row r="758" ht="12.75">
      <c r="L758" s="4"/>
    </row>
    <row r="759" ht="12.75">
      <c r="L759" s="4"/>
    </row>
    <row r="760" ht="12.75">
      <c r="L760" s="4"/>
    </row>
    <row r="761" ht="12.75">
      <c r="L761" s="4"/>
    </row>
    <row r="762" ht="12.75">
      <c r="L762" s="4"/>
    </row>
    <row r="763" ht="12.75">
      <c r="L763" s="4"/>
    </row>
    <row r="764" ht="12.75">
      <c r="L764" s="4"/>
    </row>
    <row r="765" ht="12.75">
      <c r="L765" s="4"/>
    </row>
    <row r="766" ht="12.75">
      <c r="L766" s="4"/>
    </row>
    <row r="767" ht="12.75">
      <c r="L767" s="4"/>
    </row>
    <row r="768" ht="12.75">
      <c r="L768" s="4"/>
    </row>
    <row r="769" ht="12.75">
      <c r="L769" s="4"/>
    </row>
    <row r="770" ht="12.75">
      <c r="L770" s="4"/>
    </row>
    <row r="771" ht="12.75">
      <c r="L771" s="4"/>
    </row>
    <row r="772" ht="12.75">
      <c r="L772" s="4"/>
    </row>
    <row r="773" ht="12.75">
      <c r="L773" s="4"/>
    </row>
    <row r="774" ht="12.75">
      <c r="L774" s="4"/>
    </row>
    <row r="775" ht="12.75">
      <c r="L775" s="4"/>
    </row>
    <row r="776" ht="12.75">
      <c r="L776" s="4"/>
    </row>
    <row r="777" ht="12.75">
      <c r="L777" s="4"/>
    </row>
    <row r="778" ht="12.75">
      <c r="L778" s="4"/>
    </row>
  </sheetData>
  <sheetProtection/>
  <mergeCells count="14">
    <mergeCell ref="K5:L5"/>
    <mergeCell ref="M5:N5"/>
    <mergeCell ref="G5:H5"/>
    <mergeCell ref="AA5:AB5"/>
    <mergeCell ref="AC5:AD5"/>
    <mergeCell ref="Y5:Z5"/>
    <mergeCell ref="A1:X1"/>
    <mergeCell ref="A2:X2"/>
    <mergeCell ref="A3:X3"/>
    <mergeCell ref="S5:T5"/>
    <mergeCell ref="U5:V5"/>
    <mergeCell ref="W5:X5"/>
    <mergeCell ref="O5:P5"/>
    <mergeCell ref="Q5:R5"/>
  </mergeCells>
  <printOptions horizontalCentered="1"/>
  <pageMargins left="0.2362204724409449" right="0.2362204724409449" top="0.5511811023622047" bottom="0.7480314960629921" header="0.31496062992125984" footer="0.31496062992125984"/>
  <pageSetup fitToHeight="2" fitToWidth="1" horizontalDpi="300" verticalDpi="300" orientation="landscape" paperSize="9" scale="4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Clube do Rio de Janeiro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Dirvela</dc:creator>
  <cp:keywords/>
  <dc:description/>
  <cp:lastModifiedBy>.</cp:lastModifiedBy>
  <cp:lastPrinted>2012-02-01T21:15:05Z</cp:lastPrinted>
  <dcterms:created xsi:type="dcterms:W3CDTF">2001-03-10T13:12:41Z</dcterms:created>
  <dcterms:modified xsi:type="dcterms:W3CDTF">2012-02-01T21:17:31Z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690411235</vt:i4>
  </property>
  <property fmtid="{D5CDD505-2E9C-101B-9397-08002B2CF9AE}" pid="3" name="_EmailSubject">
    <vt:lpwstr>Súmula do Sergipano </vt:lpwstr>
  </property>
  <property fmtid="{D5CDD505-2E9C-101B-9397-08002B2CF9AE}" pid="4" name="_AuthorEmail">
    <vt:lpwstr>guilhermebritto@fnadvogados.com.br</vt:lpwstr>
  </property>
  <property fmtid="{D5CDD505-2E9C-101B-9397-08002B2CF9AE}" pid="5" name="_AuthorEmailDisplayName">
    <vt:lpwstr>Guilherme Britto</vt:lpwstr>
  </property>
  <property fmtid="{D5CDD505-2E9C-101B-9397-08002B2CF9AE}" pid="6" name="_ReviewingToolsShownOnce">
    <vt:lpwstr/>
  </property>
</Properties>
</file>